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招商引资项目" sheetId="1" r:id="rId1"/>
    <sheet name="PPP模式项目" sheetId="2" r:id="rId2"/>
    <sheet name="Sheet3" sheetId="3" r:id="rId3"/>
  </sheets>
  <definedNames>
    <definedName name="_xlnm._FilterDatabase" localSheetId="0" hidden="1">招商引资项目!$G$1:$G$246</definedName>
    <definedName name="_xlnm.Print_Titles" localSheetId="0">招商引资项目!$3:$5</definedName>
  </definedNames>
  <calcPr calcId="144525"/>
</workbook>
</file>

<file path=xl/sharedStrings.xml><?xml version="1.0" encoding="utf-8"?>
<sst xmlns="http://schemas.openxmlformats.org/spreadsheetml/2006/main" count="1808" uniqueCount="825">
  <si>
    <t>附件1</t>
  </si>
  <si>
    <t>2019年兵团重点招商引资项目推介表</t>
  </si>
  <si>
    <t>单位：亿元</t>
  </si>
  <si>
    <t>序号</t>
  </si>
  <si>
    <t>项目名称</t>
  </si>
  <si>
    <t>建设
地点</t>
  </si>
  <si>
    <t>项目所属师市、团镇</t>
  </si>
  <si>
    <t>所属
行业</t>
  </si>
  <si>
    <t>建设规模及内容</t>
  </si>
  <si>
    <t>总
投
资</t>
  </si>
  <si>
    <t>资金来源</t>
  </si>
  <si>
    <t>预期效益</t>
  </si>
  <si>
    <t>招商方式</t>
  </si>
  <si>
    <t>联
系
人</t>
  </si>
  <si>
    <t>联系电话</t>
  </si>
  <si>
    <t>企业自有资金</t>
  </si>
  <si>
    <t>政府投资</t>
  </si>
  <si>
    <t>银行贷款</t>
  </si>
  <si>
    <t>债券</t>
  </si>
  <si>
    <t>其他</t>
  </si>
  <si>
    <t>合计(226个)</t>
  </si>
  <si>
    <t>第一师（4个）</t>
  </si>
  <si>
    <t>机织布生产项目</t>
  </si>
  <si>
    <t>阿拉尔市</t>
  </si>
  <si>
    <t>第一师阿拉尔市经济技术开发区</t>
  </si>
  <si>
    <t>纺织</t>
  </si>
  <si>
    <t>建设年产2亿米机织布项目，用地面积260亩。</t>
  </si>
  <si>
    <t>投资回收期在4-5年</t>
  </si>
  <si>
    <t>独资</t>
  </si>
  <si>
    <t>侯燕</t>
  </si>
  <si>
    <t>针织布生产项目</t>
  </si>
  <si>
    <t>建设年产11万吨针织布项目，用地面积150亩。</t>
  </si>
  <si>
    <t>项目达产后，投资回收期在3-5年。</t>
  </si>
  <si>
    <t>无纺布生产项目</t>
  </si>
  <si>
    <t>建设年产3万吨无纺布生产线。</t>
  </si>
  <si>
    <t>项目达产后，投资回收期为8年</t>
  </si>
  <si>
    <t>核桃综合精深加工项目</t>
  </si>
  <si>
    <t>食品加工</t>
  </si>
  <si>
    <t>建设核桃深加工系列产品加工厂一座，年可加工核桃5000吨。</t>
  </si>
  <si>
    <t>年实现产值1800万元</t>
  </si>
  <si>
    <t>第二师（20个）</t>
  </si>
  <si>
    <t>20万锭环锭纺建设项目</t>
  </si>
  <si>
    <t>铁门关市</t>
  </si>
  <si>
    <t>第二师铁门关市</t>
  </si>
  <si>
    <t>纺织业</t>
  </si>
  <si>
    <t>新建20万锭环锭纺建设项目</t>
  </si>
  <si>
    <t>独资、合资、合作等方式</t>
  </si>
  <si>
    <t>郭涛</t>
  </si>
  <si>
    <t>2000台剑杆织布机建设项目</t>
  </si>
  <si>
    <t>新建剑杆织机2000台，年产布匹2亿米。</t>
  </si>
  <si>
    <t>1000万套成衣建设项目</t>
  </si>
  <si>
    <t>新建1000万套成衣生产线一条，配套附属设施。</t>
  </si>
  <si>
    <t>60万立方米植物结构板及家具产业园建设项目</t>
  </si>
  <si>
    <t>铁门关经济技术开发区</t>
  </si>
  <si>
    <t>装备制造</t>
  </si>
  <si>
    <t>新建60万立方植物结构板生产线一条，生产车间、原来厂房、科研、员工食堂、宿舍、办公等，配套附属设施。</t>
  </si>
  <si>
    <t>陈更新</t>
  </si>
  <si>
    <t>0996-2025576</t>
  </si>
  <si>
    <t>塔里木河马鹿鹿产品开发利用项目</t>
  </si>
  <si>
    <t>第二师塔里木垦区</t>
  </si>
  <si>
    <t>保健品</t>
  </si>
  <si>
    <t>利用超临界萃取、超高压、超微粉碎、超滤、质构重组、微胶囊、高压嫩化”等先进的深加工手段，以共同开发生产等诸多形式，开发新型保健食品、挖掘新型药品、研发新型化妆品等。</t>
  </si>
  <si>
    <t>库尔勒香梨精深加工项目</t>
  </si>
  <si>
    <t>食品</t>
  </si>
  <si>
    <t>建设4万吨库尔勒香梨膏生产项目，并配套附属设施建设。</t>
  </si>
  <si>
    <t>20万吨辣椒交易市场建设项目</t>
  </si>
  <si>
    <t>第二师铁门关市焉耆垦区</t>
  </si>
  <si>
    <t>商贸物流</t>
  </si>
  <si>
    <t>新建20万吨辣椒交易市场一座</t>
  </si>
  <si>
    <t>肉苁蓉加工项目</t>
  </si>
  <si>
    <t>建设年加工肉苁蓉1万吨深加工生产线及配套设施。</t>
  </si>
  <si>
    <t>红枣精深加工项目</t>
  </si>
  <si>
    <t>建设年加工能力3万吨的红枣加工企业，主要产品包括枣
片、枣汁、红枣干、口服液等，并年产1000吨枣多酚</t>
  </si>
  <si>
    <t>白酒加工建设项目</t>
  </si>
  <si>
    <t>第二师铁门关市22团</t>
  </si>
  <si>
    <t>白酒</t>
  </si>
  <si>
    <t>整合现有白酒生产企业，壮大白酒加工产业。</t>
  </si>
  <si>
    <t>刘东波</t>
  </si>
  <si>
    <t>蛭石加工建设项目</t>
  </si>
  <si>
    <t>矿产加工</t>
  </si>
  <si>
    <t>新建蛭石加工生产线一条。</t>
  </si>
  <si>
    <t>年产5万吨棉花打顶机、棉花收获机等农业机械装备生产项目</t>
  </si>
  <si>
    <t>年产5万吨棉花打顶机、棉花收获机等农业机械装备生产线，配套附属设施</t>
  </si>
  <si>
    <t>3000台织机生产项目</t>
  </si>
  <si>
    <t>建设3000台织布机生产线一条，配套附属设施。</t>
  </si>
  <si>
    <t>年产3000台（套）耐高温节能潜油电泵机组项目</t>
  </si>
  <si>
    <t>新建年产3000台（套）耐高温节能潜油电泵机组生产线及配套设施</t>
  </si>
  <si>
    <t>丝绸之路文化主题园</t>
  </si>
  <si>
    <t>文化旅游</t>
  </si>
  <si>
    <t>建设展示中华文化和西域新疆民俗文化为一体的现代室内大型文化游乐园。</t>
  </si>
  <si>
    <t>朱延奎</t>
  </si>
  <si>
    <t>博斯腾康养小镇建设项目</t>
  </si>
  <si>
    <t>第二师铁门关市25团</t>
  </si>
  <si>
    <t>养老</t>
  </si>
  <si>
    <t>建设集养老、康复理疗、医疗服务等为一体的综合医疗健康和老年养护基地</t>
  </si>
  <si>
    <t>王宗胜</t>
  </si>
  <si>
    <t>博斯腾湖天格尔岛旅游开发项目</t>
  </si>
  <si>
    <t>旅游</t>
  </si>
  <si>
    <t>打造博斯腾湖天格尔岛旅游，包括1、道路工程、输电线路、给排水水工程、绿化及辅助工程、游客接待中心一座等</t>
  </si>
  <si>
    <t>铁门关市综合物流中心建设项目</t>
  </si>
  <si>
    <t>商贸</t>
  </si>
  <si>
    <t>建筑占地1500亩，建设火车站综合枢纽一座及铁路专用线23千米，包括冷链、仓储物流、智能停车场及基础配套设施等。</t>
  </si>
  <si>
    <t>徐鹏</t>
  </si>
  <si>
    <t>铁门关市专业市场建设项目</t>
  </si>
  <si>
    <t>建设商品展示区、仓储物流区等，构建大型、综合、商贸物流一体化的交易平台。</t>
  </si>
  <si>
    <t>三十一团罗布湖旅游度假区建设项目</t>
  </si>
  <si>
    <t>第二师31团</t>
  </si>
  <si>
    <t>建设罗布湖景区，主要包括：景区景观建设，屯垦主题民宿、屯垦历史文化展览馆、沙漠驿站、景观亭，建筑面积10350平方米；景区服务区建设，游客接待中心、农垦博物馆、停车场、餐饮配套等，建筑面积10676平方米；配套建设餐饮住宿、汽修汽配、自驾车营地、环卫设施及景区各类道路等。</t>
  </si>
  <si>
    <t>第三师（3个）</t>
  </si>
  <si>
    <t xml:space="preserve">疆南牧业养殖项目
</t>
  </si>
  <si>
    <t>第三师图木舒克市</t>
  </si>
  <si>
    <t>图木舒克市工业园区</t>
  </si>
  <si>
    <t>加工业</t>
  </si>
  <si>
    <t>新建牛、羊养殖基地、饲料基地、有机肥厂、牛羊肉综合加工厂，冷冻、冷鲜、深加工生产线及相关附属设施。</t>
  </si>
  <si>
    <t>项目效益约13.24%,投资回收期7-9年</t>
  </si>
  <si>
    <t>独资、合资、合作及其它</t>
  </si>
  <si>
    <t>黄靖</t>
  </si>
  <si>
    <t>0998—6186825</t>
  </si>
  <si>
    <t>植物提取产业化项目</t>
  </si>
  <si>
    <t>植物提取综合生产车间、中试车间、研发中心，多功能提取生产线等</t>
  </si>
  <si>
    <t xml:space="preserve">年可加工各类植物提取中间体及原料药2000吨，年可实现收入4.50亿元，利润0.50亿元以上，投资回收期6年。 </t>
  </si>
  <si>
    <t>红枣深加工项目</t>
  </si>
  <si>
    <t>新建万吨及万吨以上红枣深加工项目，主要投资为厂房、生产设备和其它配套辅助设施。建设集储蓄、保鲜、加工、销售为一体的红枣龙头企业</t>
  </si>
  <si>
    <t>内部收益率11.8%，投资回收期8年</t>
  </si>
  <si>
    <t>第四师（27个）</t>
  </si>
  <si>
    <t>可克达拉市36团米兰综合物流中心项目</t>
  </si>
  <si>
    <t>36团</t>
  </si>
  <si>
    <t>第四师36团</t>
  </si>
  <si>
    <t>物流</t>
  </si>
  <si>
    <t>项目用地约为1330亩，公共服务区建筑面积26000平方米，生活服务区建筑面积52000平方米，各类型仓库占地面积188500平方米，各类型堆场占地面积约200000平方米，停车场面积110000平方米及配套附属设施。</t>
  </si>
  <si>
    <t>年营业收入达3亿元</t>
  </si>
  <si>
    <t>周朝印</t>
  </si>
  <si>
    <t>可克达拉市36团南疆干果交易中心项目</t>
  </si>
  <si>
    <t>交易服务</t>
  </si>
  <si>
    <t>预引进年集散量50万吨南疆干果交易中心项目。</t>
  </si>
  <si>
    <t>年营业收入达2亿元</t>
  </si>
  <si>
    <t>可克达拉市36团高端自驾游项目</t>
  </si>
  <si>
    <t>预引进一家大漠旅游或特种沙漠越野车辆开发项目。</t>
  </si>
  <si>
    <t>年营业收入达1亿元</t>
  </si>
  <si>
    <t>可克达拉市36团矿业加工项目</t>
  </si>
  <si>
    <t>采矿</t>
  </si>
  <si>
    <t>预引进石棉矿尾矿加工微晶玻璃等项目。</t>
  </si>
  <si>
    <t>年销售收入达1亿元</t>
  </si>
  <si>
    <t>国家级霍尔果斯经济开发区兵团分区固定式房车生产项目</t>
  </si>
  <si>
    <t>霍尔果斯经济开发区兵团分区</t>
  </si>
  <si>
    <t>计划用地100亩，购置2条生产线所需设备</t>
  </si>
  <si>
    <t>项目达产后实现销售收入36000万元，利润约6500万元。</t>
  </si>
  <si>
    <t>独资、合资</t>
  </si>
  <si>
    <t>李洋</t>
  </si>
  <si>
    <t>0999-3178118</t>
  </si>
  <si>
    <t>国家级霍尔果斯经济开发区兵团分区现代农机装备制造项目</t>
  </si>
  <si>
    <t>项目规划用地约100亩。主要建设整机制造、核心零部件、农机展示销售、其他配套等四大板块。</t>
  </si>
  <si>
    <t>项目达产后实现销售收入42000万元，利润6800万元。</t>
  </si>
  <si>
    <t>国家级霍尔果斯经济开发区兵团分区矿山综合采掘成套设备制造建设项目</t>
  </si>
  <si>
    <t>项目规划用地约80亩，新建生产厂房、零件库、成品库、配套工程、办公楼面积共25000平米，年产30套矿山综采成套设备制造。</t>
  </si>
  <si>
    <t>项目达产后实现销售收入36000万元，利润5500万元。</t>
  </si>
  <si>
    <t>国家级霍尔果斯经济开发区兵团分区高性能铝电极箔项目</t>
  </si>
  <si>
    <t>金属加工</t>
  </si>
  <si>
    <t>项目规划用地约60亩，年产18000万平方米高性能铝电极箔。</t>
  </si>
  <si>
    <t>项目达产后实现销售收入110000万元，利润16500万元。</t>
  </si>
  <si>
    <t>国家级霍尔果斯经济开发区兵团分区淀粉系列生物降解塑料项目</t>
  </si>
  <si>
    <t>塑制品加工</t>
  </si>
  <si>
    <t>该项目采用含生物降解新材料生产工艺，项目规划用地约80亩，购置6条生产线所需设备</t>
  </si>
  <si>
    <t>项目达产后实现销售收入38000万元，利润约6000万元。</t>
  </si>
  <si>
    <t>王健翔</t>
  </si>
  <si>
    <t>0999-3178006</t>
  </si>
  <si>
    <t>国家级霍尔果斯经济开发区兵团分区影视文化基地综合开发项目</t>
  </si>
  <si>
    <t>文化传媒</t>
  </si>
  <si>
    <t>项目规划用地约600亩，建设影视基地、主题公园、影视体验城、啤酒餐饮演艺广场、少数民族体育竞技场、中亚之窗等项目。</t>
  </si>
  <si>
    <t>该项目建设对发展影视旅游，做大做强霍尔果斯乃至全新疆的文化产业具有很高价值。同时，促进当地经济的发展，提高当地人民生活质量，经济效益和社会效益显著。</t>
  </si>
  <si>
    <t>刘杰</t>
  </si>
  <si>
    <t>0999-3178131</t>
  </si>
  <si>
    <t>国家级霍尔果斯经济开发区兵团分区跨境电子商务综合示范区项目</t>
  </si>
  <si>
    <t>电商</t>
  </si>
  <si>
    <t>立足跨境电子商务产业园发展目标定位，兼顾产业现实基础，规划用地面积约800亩。产业园内包括电子商务产业集聚区、跨境电商海关监管区（B型保税物流中心）、物流配送区和综合服务配套区等四大功能区块，并辐射整个园区及团场各电子商务园区。</t>
  </si>
  <si>
    <t>项目达产后实现销售收入180000万元，利润约54000万元。</t>
  </si>
  <si>
    <t>周雪兰</t>
  </si>
  <si>
    <t>国家级霍尔果斯经济开发区兵团分区文旅产业园项目</t>
  </si>
  <si>
    <t xml:space="preserve">计划用地200亩。包括各种影像、画册和广场雕塑、场景、特色演出、展馆道具等一系列有关红色军垦文化体验类项目、以特色农家乐、休闲农园、特色旅馆体验为主的生态农业旅游项目、文化旅游工艺品的开发加工项目以及中亚五国边境游项目。 </t>
  </si>
  <si>
    <t>项目达产后实现销售收入120000万元，利润约15000万元。</t>
  </si>
  <si>
    <t>可克达拉市水果精深加工项目</t>
  </si>
  <si>
    <t>可克达拉市工业园</t>
  </si>
  <si>
    <t>农产品加工</t>
  </si>
  <si>
    <t>建设以果汁饮品为主，果酒、果干、香精和果胶为辅的水果精深加工产业链。</t>
  </si>
  <si>
    <t>预计年销售收入5亿元，利税1亿元，投资利润率20%，投资回收期5年。</t>
  </si>
  <si>
    <t>马强</t>
  </si>
  <si>
    <t>15559209999</t>
  </si>
  <si>
    <t>可克达拉市服装制造项目</t>
  </si>
  <si>
    <t>纺织服装</t>
  </si>
  <si>
    <t>服装生产基地。</t>
  </si>
  <si>
    <t>可克达拉市新能源汽车组装项目</t>
  </si>
  <si>
    <t>汽车</t>
  </si>
  <si>
    <t>新建新能源汽车组装生产线。</t>
  </si>
  <si>
    <t>可克达拉市高端住宅建设项目</t>
  </si>
  <si>
    <t>可克达拉市核心区</t>
  </si>
  <si>
    <t>可克达拉市</t>
  </si>
  <si>
    <t>房产</t>
  </si>
  <si>
    <t>建设高端住宅建筑面积 20 万㎡。</t>
  </si>
  <si>
    <t>投资回报率预计10%</t>
  </si>
  <si>
    <t>钱家祺</t>
  </si>
  <si>
    <t>0999-8182519</t>
  </si>
  <si>
    <t>可克达拉市休闲食品加工项目</t>
  </si>
  <si>
    <t>建筑面积3万㎡，建设年加工1万吨各类食品生产线、建设标准的全封闭、无菌净化恒温加工车间。</t>
  </si>
  <si>
    <t>可克达拉市北山坡生态农业观光旅游园开发项目</t>
  </si>
  <si>
    <t>可克达拉市北山坡</t>
  </si>
  <si>
    <t>建设水利设施、薰衣草及其他香料种植、游客服务中心、旅游设施开发、田园观光、生态采摘园及配套设施等。</t>
  </si>
  <si>
    <t>段乾军</t>
  </si>
  <si>
    <t>18909991133</t>
  </si>
  <si>
    <t>可克达拉市现代物流产业建设项目</t>
  </si>
  <si>
    <t>建筑面积约6万㎡，建设仓储物流配送中心、加工、办公等用房，建设集仓储、物流、冷链、公铁路运等一体的物流基地。</t>
  </si>
  <si>
    <t>可克达拉市商业综合体建设项目</t>
  </si>
  <si>
    <t>建设面积20万㎡。商务办公、特色餐饮、影视表演、大型购物超市等休闲娱乐于一体的商业中心等项目建设。</t>
  </si>
  <si>
    <t>可克达拉市万亩薰衣草特色小镇、香料基地项目</t>
  </si>
  <si>
    <t>建筑面积16万㎡。</t>
  </si>
  <si>
    <t>可克达拉市年产15万锭棉纺厂项目</t>
  </si>
  <si>
    <t>建设15万锭棉纺厂，建设生产车间、设备购置及配套设施等。</t>
  </si>
  <si>
    <t>可克达拉市生态绿色星级酒店项目</t>
  </si>
  <si>
    <t>酒店</t>
  </si>
  <si>
    <t>建筑面积8万㎡。建设星级酒店和饭店。</t>
  </si>
  <si>
    <t>可克达拉市六十八团田园综合体
项目</t>
  </si>
  <si>
    <t>四师68团</t>
  </si>
  <si>
    <t xml:space="preserve">建设艺术村落、民宿改造、田间道路、游客中心、观光设施、玻璃栈道、稻田艺术景观、配套咖啡厅、书吧、驿站等。 </t>
  </si>
  <si>
    <t>邓鉴昌</t>
  </si>
  <si>
    <t>0999-3850359</t>
  </si>
  <si>
    <t>可克达拉市会展中心建设项目</t>
  </si>
  <si>
    <t>会展服务</t>
  </si>
  <si>
    <t>会展室，接待厅、展览馆、服务中心、会议中心、艺术馆等。</t>
  </si>
  <si>
    <t>12-15</t>
  </si>
  <si>
    <t>可克达拉市文化古街建设项目</t>
  </si>
  <si>
    <t>商贸服务</t>
  </si>
  <si>
    <t>建筑面积8万平方米，以塞外江南的自然、交通、文化底蕴为基础，以“宅、院、园”为生活本体，遵循空间次序、等级礼序、围合私密、师法自然的共性形态，营造归属、安全、幸福的江南古街体验。</t>
  </si>
  <si>
    <t>可克达拉市体育馆建设项目</t>
  </si>
  <si>
    <t>居民服务</t>
  </si>
  <si>
    <t>体育馆、体育场、游泳馆、羽毛球馆、篮球馆、排球馆等。</t>
  </si>
  <si>
    <t>3-5</t>
  </si>
  <si>
    <t>第五师（21个）</t>
  </si>
  <si>
    <t>2万平方米公用型保税仓库</t>
  </si>
  <si>
    <t>第五师双河市</t>
  </si>
  <si>
    <t>第五师双河市荆楚工业园区</t>
  </si>
  <si>
    <t>服务业</t>
  </si>
  <si>
    <t>建设2万平方米公用型保税仓库</t>
  </si>
  <si>
    <t>预计年实现利润0.1亿元</t>
  </si>
  <si>
    <t>房悦</t>
  </si>
  <si>
    <t xml:space="preserve">
0909-6666218</t>
  </si>
  <si>
    <t>第五师深加工项目</t>
  </si>
  <si>
    <t>制造业</t>
  </si>
  <si>
    <t>建设年产10万吨新型铝型材及铝型材深加工全套设施</t>
  </si>
  <si>
    <t>预计可新增销售收入20亿元，利税1.9亿元</t>
  </si>
  <si>
    <t>李蒙</t>
  </si>
  <si>
    <t>年产10万吨汽车用复合铝箔项目</t>
  </si>
  <si>
    <t>设计生产规模年产10万吨。其中热轧铝卷坯带1万吨，铝合金箔材4万吨；汽车铝热交换器用三层复合铝合金箔材3万吨；年生产汽车空调冷凝器、蒸发器用三层复合铝合金带箔材2万吨</t>
  </si>
  <si>
    <t>预计可实现年产值32亿元，利税8.5亿元</t>
  </si>
  <si>
    <t>年产20万吨高精度铝板带箔</t>
  </si>
  <si>
    <t>年产20万吨高精度铝板带箔生产线及熔化车间、压延车间，以及机修车间、检验室、行政生活设施等辅助生和公用配套设施</t>
  </si>
  <si>
    <t>预计实现销售收入20亿元人民币，预计税后利润3.8亿元</t>
  </si>
  <si>
    <t xml:space="preserve">
独资
</t>
  </si>
  <si>
    <t>20万吨汽车、集装箱用板材项目</t>
  </si>
  <si>
    <t>建设年产20万吨汽车、集装箱用板材加工生产线及全部配套设施</t>
  </si>
  <si>
    <t>预计实现年产值28亿元，利税4.5亿元</t>
  </si>
  <si>
    <t>年产5万吨汽车用铜板、铜线项目</t>
  </si>
  <si>
    <t>建设年产3万吨汽车用铜板、铜线生产加工线及全部配套设施</t>
  </si>
  <si>
    <t>预计年可实现销售收入13亿元，利税1.5亿元</t>
  </si>
  <si>
    <t>年产2万吨节能环保特种漆包线生产线</t>
  </si>
  <si>
    <t>建设年产2万吨特种漆包线生产加工线及其他配套设施</t>
  </si>
  <si>
    <t>预计年可实现销售收入18亿元，利税1.2亿元</t>
  </si>
  <si>
    <t>年产6万吨特种铜合金材料项目</t>
  </si>
  <si>
    <t>建设年产6万吨特种铜合金材料生产线及其他配套设施</t>
  </si>
  <si>
    <t>预计年可实现销售收入40亿元，利税4.8亿元</t>
  </si>
  <si>
    <t>年产2万吨高精度压延铜箔项目</t>
  </si>
  <si>
    <t>建设年产2万吨6-50微米高精度压延铜箔及全部配套设施</t>
  </si>
  <si>
    <t>预计项目建成达产，销售收入每年可达到9亿元。净利润2.4亿元</t>
  </si>
  <si>
    <t>年产3万吨高精度超薄电子专用铜箔项目</t>
  </si>
  <si>
    <t>建设年产2万吨高精度超薄电子专用铜箔生产线及全部配套设施</t>
  </si>
  <si>
    <t>项目建成后预计可实现销售收入30多亿元，年利税约4.5亿元</t>
  </si>
  <si>
    <t>年产10万吨高精度铜及铜合金板带材项目</t>
  </si>
  <si>
    <t>年产10万吨高精度铜及铜合金板带材加工生产线及配套设施。其中高精度铜板5万吨、铜带5万吨</t>
  </si>
  <si>
    <t>预计年可实现销售收入70多亿元，税收6.8亿元</t>
  </si>
  <si>
    <t>年产5万吨特种
电线电缆项目</t>
  </si>
  <si>
    <t>新建年产5万吨特种电线电缆生产线及配套设施</t>
  </si>
  <si>
    <t>预计实现年销售收入6.3亿元，实现利税1.2亿元</t>
  </si>
  <si>
    <t>半挂车生产项目</t>
  </si>
  <si>
    <t>0.5亿元（合资或租用）；2亿元（独资）</t>
  </si>
  <si>
    <t>预计年销售收入40亿元，实现利润10亿元</t>
  </si>
  <si>
    <t>独资
合资</t>
  </si>
  <si>
    <t>宋立</t>
  </si>
  <si>
    <t>环卫车生产项目</t>
  </si>
  <si>
    <t>0.3亿元（合资或租用）；1亿元（独资）</t>
  </si>
  <si>
    <t>预计年销售收入6亿元，实现利润1.5亿元</t>
  </si>
  <si>
    <t>油罐车生产项目</t>
  </si>
  <si>
    <t>0.2亿元（合资或租用）；0.8亿元（独资）</t>
  </si>
  <si>
    <t>预计年销售收入5亿元，实现利润1.25亿元</t>
  </si>
  <si>
    <t>纺织工业用品项目</t>
  </si>
  <si>
    <t>新建年产4万吨纺织工业用品生产线</t>
  </si>
  <si>
    <t>预计销售可达13.4亿元，年利税1.2亿元</t>
  </si>
  <si>
    <t>张宇佳</t>
  </si>
  <si>
    <t>抗菌环保全棉卫生材料项目</t>
  </si>
  <si>
    <t>新建年产1.5万吨卫生材料生产线</t>
  </si>
  <si>
    <t>预销售可达9.6亿元，年利税0.9亿元</t>
  </si>
  <si>
    <t>年产服装300万套服装项</t>
  </si>
  <si>
    <t>年产高档服装300万套</t>
  </si>
  <si>
    <t>预计销售可达9亿元，年利税0.6亿元</t>
  </si>
  <si>
    <t>母婴专用棉纺生产项目</t>
  </si>
  <si>
    <t>生产基地、体验区等</t>
  </si>
  <si>
    <t>预销售可达3.6亿元，年利税0.2亿元</t>
  </si>
  <si>
    <t>年生产1000万米织布项</t>
  </si>
  <si>
    <t>该项目能与纺织企业合作,依托师市资源优势,引进当今世界先进的织布设备</t>
  </si>
  <si>
    <t>预计销售可达8亿元，年利税0.6亿元</t>
  </si>
  <si>
    <t>服装、袜子(鞋、帽)加工项目</t>
  </si>
  <si>
    <t>年加工50万套服装生产线、年产3500万双袜子生产线，及相关配套基础设施</t>
  </si>
  <si>
    <t>年销售额1亿元，利润0.15亿元</t>
  </si>
  <si>
    <t>第六师（7个）</t>
  </si>
  <si>
    <t>五家渠市城市综合管廊建设项目</t>
  </si>
  <si>
    <t>五家渠市</t>
  </si>
  <si>
    <t>第六师五家渠市</t>
  </si>
  <si>
    <t>城镇基础设施</t>
  </si>
  <si>
    <t>新建人民路（甘莫公路-北环路）综合管廊，长约6550米。</t>
  </si>
  <si>
    <t>刘振</t>
  </si>
  <si>
    <t>五家渠市社会停车场项目</t>
  </si>
  <si>
    <t>项目用地建设工程：总建筑面积85788.98㎡，设有停车位1279个。</t>
  </si>
  <si>
    <t>五家渠建筑垃圾填埋场</t>
  </si>
  <si>
    <t>103团</t>
  </si>
  <si>
    <t>六师103团</t>
  </si>
  <si>
    <t>项目位于103团2连原垃圾填埋场西侧，按照计算建筑垃圾量为209.1万方，因此本次将其放大1.5倍，规划拟建建筑垃圾填埋场占地面积约为410亩。拟建建筑垃圾填埋场规模：建筑垃圾填埋场深度为地下挖6米，地上4米，可以填埋垃圾约10米。</t>
  </si>
  <si>
    <t>五家渠市103团通用机场</t>
  </si>
  <si>
    <t>六师五家渠市103团蔡家湖镇</t>
  </si>
  <si>
    <t>交通运输</t>
  </si>
  <si>
    <t>通用机场一座</t>
  </si>
  <si>
    <t>刘红梅</t>
  </si>
  <si>
    <t>新湖农场特色团镇污水处理厂改扩建工程建设项目</t>
  </si>
  <si>
    <t>新湖农场</t>
  </si>
  <si>
    <t>六师新湖农场</t>
  </si>
  <si>
    <t>新建SBR污水处理工艺的一级（b）污水处理厂一座及相应的配套处理设备和附属设施。</t>
  </si>
  <si>
    <t>李枝强</t>
  </si>
  <si>
    <t>新湖农场特色城镇集中供热改扩建工程</t>
  </si>
  <si>
    <t>1.除尘采用单室二电场静电除尘器；脱硫采用碳钢结构喷淋式脱硫塔1座，脱硫剂制备系统采用石灰石膏法；脱硝系统采用SNCR脱硝工艺，还原剂采用尿素。
2.新建烟囱及烟气在线监测装置。
3.煤渣场封闭改造。</t>
  </si>
  <si>
    <t xml:space="preserve">芳草湖农场供暖锅炉改造项目 </t>
  </si>
  <si>
    <t>芳草湖农场</t>
  </si>
  <si>
    <t>六师芳草湖农场</t>
  </si>
  <si>
    <t>新建清洁能源集中供热站一座，建设规模为6台40MW（合计240MW，带储热）10KV电极式高温热水锅炉。</t>
  </si>
  <si>
    <t>第七师（6个）</t>
  </si>
  <si>
    <t>新疆合源正达生物化学有限公司玉米深加工及合成维生素生产项目</t>
  </si>
  <si>
    <t>第七师五五工业园区</t>
  </si>
  <si>
    <t>原料加工</t>
  </si>
  <si>
    <t>50%液糖524409吨/年，蛋白粉20701.5吨/年，胚芽29134.5吨/年，纤维饲料43059吨/年，纤维素C衍生物30000吨/年，核黄素磷酸钠6000吨/年，钴胺素60吨/年，辅酶Q10 300吨/年，丙氨酸30000吨/年，维生素A及乙酸酯 20000吨/年，维生素B6（草酰物、恶唑、七环） 6000吨/年丙炔醇 30000吨/年，副产丁炔二醇96600吨/年，甲醇钠（96%固体计）67774吨/年。新植项目19200吨/年，新醌项目10800吨/年。 </t>
  </si>
  <si>
    <t>刘海龙</t>
  </si>
  <si>
    <t>新疆久塔锦晨生物科技股份有限公司精细化工项目</t>
  </si>
  <si>
    <t>精细化工</t>
  </si>
  <si>
    <t>新建1万吨/年R-(+)-2-(4-羟基丙酸)丙酸，配套 4 万吨/年衍生物装置、 1万吨/年废盐提纯电解回收循环利用装置及 1.5 万吨/年氯化亚砜装置。</t>
  </si>
  <si>
    <t>姜丽梅</t>
  </si>
  <si>
    <t>新疆东鹏懋兴电子科技有限公司电极箔生产线建设及电极箔设备加工项目</t>
  </si>
  <si>
    <t>新材料</t>
  </si>
  <si>
    <t>新建40条化成箔生产线及电极箔设备加工，年产高压箔600万m2、电极箔设备20条及生产车间一栋，仓库一栋及污水处理中心一座，配套公辅设施</t>
  </si>
  <si>
    <t>曹明政</t>
  </si>
  <si>
    <t>新疆金益科电子科技有限公司年产500万平方米高压化成箔建设项目</t>
  </si>
  <si>
    <t>年产500万平方米高压化成箔生产线及辅助工程建设。</t>
  </si>
  <si>
    <t>金圣科</t>
  </si>
  <si>
    <t>第七师天北新区中华文化产业园项目</t>
  </si>
  <si>
    <t>奎屯市天北新区</t>
  </si>
  <si>
    <t>第七师天北新区</t>
  </si>
  <si>
    <t>文化服务业</t>
  </si>
  <si>
    <t>总建筑面积13.39万平方米，建设汉唐天下古镇、中华孝道文化园、丝绸之路夜市、演艺广场、田园综合体观光采摘园、复古风格多功能接待台等</t>
  </si>
  <si>
    <t>张征</t>
  </si>
  <si>
    <t>奎屯瑞豪投资有限公司瑞豪电子产业园项目</t>
  </si>
  <si>
    <t>商贸服务业</t>
  </si>
  <si>
    <t>在园区兴建物流、仓储及商贸、宾馆及电子产业园。</t>
  </si>
  <si>
    <t>合资</t>
  </si>
  <si>
    <t>周占伟</t>
  </si>
  <si>
    <t>第八师（5个）</t>
  </si>
  <si>
    <t>石河子经济技术开发区200万套中高档家纺用品项目</t>
  </si>
  <si>
    <t>国家级石河子经济技术开发区</t>
  </si>
  <si>
    <t>第八师石河子市</t>
  </si>
  <si>
    <t>家纺纺织</t>
  </si>
  <si>
    <t>配套各类电脑绣花和高档绗缝设备100余台套。形成年产200万套中高档家纺产品能力，约合5万吨中高档家纺用品。</t>
  </si>
  <si>
    <t>投产后预计年利润额约6000万元。</t>
  </si>
  <si>
    <t>独资、合作</t>
  </si>
  <si>
    <t>杨芳</t>
  </si>
  <si>
    <t>0993-2622093</t>
  </si>
  <si>
    <t>石河子经济技术开发区铝制品深加工基地建设项目</t>
  </si>
  <si>
    <t>有色金属</t>
  </si>
  <si>
    <t>延伸铝产业链，建设50万吨铝制品深加工、产业链延伸项目，建成铝制品深加工基地。</t>
  </si>
  <si>
    <t>投产后预计年工业产值80亿元。</t>
  </si>
  <si>
    <t>独资、合资、合作</t>
  </si>
  <si>
    <t>石河子高新技术产业开发区职教园区项目</t>
  </si>
  <si>
    <t>国家级石河子高新技术产业开发区</t>
  </si>
  <si>
    <t>教育培训</t>
  </si>
  <si>
    <t>项目占地4500亩，纺织、电力、食品加工、能源化工、铁路交通培训、航空培训等专业综合学校，招生2-3万人。</t>
  </si>
  <si>
    <t>该项目主要目的为集聚人口、优化人口结构，无法预期效益。</t>
  </si>
  <si>
    <t>王浩</t>
  </si>
  <si>
    <t>0993-2850121</t>
  </si>
  <si>
    <t>石河子高新技术产业开发区葡萄酒小镇项目</t>
  </si>
  <si>
    <t>旅游综合体</t>
  </si>
  <si>
    <t>依靠将军山、万亩葡萄地为主，打造特色小镇，建设集葡萄酒生产、销售、文化传播、观光旅游、餐饮接待为一体的现代化葡萄酒小镇。</t>
  </si>
  <si>
    <t>竣工运营后预计年利润约2亿元。</t>
  </si>
  <si>
    <t>独资或其他方式</t>
  </si>
  <si>
    <t>徐玮</t>
  </si>
  <si>
    <t>石河子高新技术产业开发区兵团大数据产业园项目</t>
  </si>
  <si>
    <t>大数据云计算</t>
  </si>
  <si>
    <t>打造“兵团大数据基地及数据交易中心”、“兵团工业云”、“智慧城市示范”、“区域性跨境电商地理信息服务”等四大板块，可容纳大数据中心（IDC）、数据应用交易、工业设计与软件服务、大数据金融、电商总部、文化创意及商住服务配套等100家以上大数据相关企业的产业园。</t>
  </si>
  <si>
    <t>项目竣工运营后预计年利润约5亿元.</t>
  </si>
  <si>
    <t>孙志鹏</t>
  </si>
  <si>
    <t>0993-2709435</t>
  </si>
  <si>
    <t>第九师（27个）</t>
  </si>
  <si>
    <t>168团苜蓿深加工项目</t>
  </si>
  <si>
    <t>第九师168团</t>
  </si>
  <si>
    <t>第九师</t>
  </si>
  <si>
    <t>农经</t>
  </si>
  <si>
    <t>年加工10万吨苜蓿草颗粒、草粉系列产品生产线。</t>
  </si>
  <si>
    <t>年利润750万元，投资回收期2年</t>
  </si>
  <si>
    <t>宗党育</t>
  </si>
  <si>
    <t>巴克图工业园区食用菌产业项目</t>
  </si>
  <si>
    <t>第九师巴克图工业园区</t>
  </si>
  <si>
    <t>一套年生产食用菌种100万平方米的设备；新建500平方米的厂房；新建1000 平方米的保鲜库一座。罐头厂房及生产线的建设</t>
  </si>
  <si>
    <t>年利润1200万元，投资回收期3.5年</t>
  </si>
  <si>
    <t>164团10万只蛋鸡养殖项目</t>
  </si>
  <si>
    <t>第九师164团</t>
  </si>
  <si>
    <t>养殖规模10万只及配套设施建设</t>
  </si>
  <si>
    <t>年利润300万元，回收期约5年</t>
  </si>
  <si>
    <t>163团100万只土鸡养殖项目</t>
  </si>
  <si>
    <t>第九师163团</t>
  </si>
  <si>
    <t>建设土鸡养殖基地1个，年养殖能力100万只。需新建鸡舍、孵化室、饲料仓库、办公场所及鸡场围栏等。</t>
  </si>
  <si>
    <t>每公斤价格目前维持在25 -30元/公斤。项目投产后，年出栏土鸡100万只，每只鸡按45元计算，年销售收入4500万元。折旧费400万元，成本3300万元，年利润为800万元。投资回收期为5年</t>
  </si>
  <si>
    <t>5万吨秸秆饲料加工项目</t>
  </si>
  <si>
    <t>占地面积10000平方米。主厂房1000平方米，办公用房200平方米，成品库房400平方米，原料简易棚3200平方米及其它辅助用房</t>
  </si>
  <si>
    <t>年增加收入200万元，投资回收期5年</t>
  </si>
  <si>
    <t>团结农场万头生猪标准化饲养及屠宰厂项目</t>
  </si>
  <si>
    <t>第九师团结农场</t>
  </si>
  <si>
    <t>年出栏商品猪2万头；年生产配合饲料6000吨；日屠宰分割100头商品猪屠宰场；年产沼气50万立方米。</t>
  </si>
  <si>
    <t>年利润为500万元，投资回收期8年</t>
  </si>
  <si>
    <t>林下经济项目</t>
  </si>
  <si>
    <t>第九师各团场</t>
  </si>
  <si>
    <t>林下种植基地，充分利用丰富的林下资源发展种植业，因地制宜开发林果、林草、林花、林菜、林菌、林药等模式；林下养殖基地，充分利用林下空间发展立体养殖，大力发展林禽、林畜等模式。</t>
  </si>
  <si>
    <t>年利润450万元，投资利润为20%，投资回收期5-8年。</t>
  </si>
  <si>
    <t>162团盐碱地治理种植项目</t>
  </si>
  <si>
    <t>第九师162团</t>
  </si>
  <si>
    <t>全团各农业单位及大棚，种植面积20000亩。</t>
  </si>
  <si>
    <t>通过盐碱地的治理，改造耕地盐碱化，增加耕地20000亩，增加职工收入600万元，提高农作物单产100-2000公斤</t>
  </si>
  <si>
    <t>168团中草药基地及开发项目</t>
  </si>
  <si>
    <t>建设3－5万亩中药材生产基地，配套建设年加工5000吨的中药材加工厂</t>
  </si>
  <si>
    <t>投资利润率15%，投资回收期8年</t>
  </si>
  <si>
    <t>巴克图工业园区打瓜产品深加工项目</t>
  </si>
  <si>
    <t>年加工打瓜籽5万吨、打瓜原汁7.5万吨、打瓜果胶2000吨的综合加工厂。</t>
  </si>
  <si>
    <t>投资利润率20%，投资回收期5年</t>
  </si>
  <si>
    <t>巴克图工业园区番茄红素提取及胶囊加工项目</t>
  </si>
  <si>
    <t>加工</t>
  </si>
  <si>
    <t>拟建设两条采取超临界CO2萃取法工艺提取生产线，年产番茄红素20吨生产线。</t>
  </si>
  <si>
    <t>项目建成后年利润在1500万元以上，投资利税率30%，投资回收期4年。</t>
  </si>
  <si>
    <t>巴克图工业园区年产5000吨番茄粉项目</t>
  </si>
  <si>
    <t xml:space="preserve">新建厂房4200平方米，库房及办公楼3000平方米，引进先进番茄粉加工生产线一条。生产番茄粉5000吨。 </t>
  </si>
  <si>
    <t>项目建成后年利润在1000万元以上，投资利税率30%。投资回收期4年。</t>
  </si>
  <si>
    <t>165团黑加仑饮料产业化建设项目</t>
  </si>
  <si>
    <t>第九师165团</t>
  </si>
  <si>
    <t>建设一座年加工10000吨野山杏、黑加仑、山楂等饮料和酒类产品的加工厂。</t>
  </si>
  <si>
    <t>投资利润率18%，投资回收期6年。</t>
  </si>
  <si>
    <t xml:space="preserve">170沙棘精深加工项目 </t>
  </si>
  <si>
    <t>第九师170团</t>
  </si>
  <si>
    <t>年加工5000吨沙棘果。主要产品沙棘果汁3000吨，沙棘种子220吨，沙棘果油15吨等沙棘系列产品。</t>
  </si>
  <si>
    <t>年利润600万元，投资回收期6年。</t>
  </si>
  <si>
    <t>巴克图工业园区白砂糖精深加工建设项目</t>
  </si>
  <si>
    <t>拟建年加工能力为1万吨的优质水果糖、奶糖、软糖等富含水果、蔬菜营养成分的糖果生产加工企业。</t>
  </si>
  <si>
    <t>年利润900万元，利润回报率为30%，投资回收期约为3.5年。</t>
  </si>
  <si>
    <t>太阳能光伏发电（分布式）项目</t>
  </si>
  <si>
    <t>能源</t>
  </si>
  <si>
    <t>大棚、住宅安装光伏发电设施</t>
  </si>
  <si>
    <t>投资利润率10%，投资回收期10年。</t>
  </si>
  <si>
    <t>170团矿泉水加工项目</t>
  </si>
  <si>
    <t>建设矿泉水加工厂一座。</t>
  </si>
  <si>
    <t>170团农机智能膨化饲料装备制造项目</t>
  </si>
  <si>
    <t>机械</t>
  </si>
  <si>
    <t>农机智能膨化饲料装备制造。</t>
  </si>
  <si>
    <t>投资利润率20%，投资回收期5年。</t>
  </si>
  <si>
    <t>163团大型家具组装生产项目</t>
  </si>
  <si>
    <t>年组装生产10万套家具生产线。</t>
  </si>
  <si>
    <t>年利润总额达1.03亿元，投资利润率32%，销售利润率5.44%。</t>
  </si>
  <si>
    <t>巴克图工业园区大型机械设备组装项目</t>
  </si>
  <si>
    <t>项目占地300亩，年组装各种车辆、机械设备5万辆。</t>
  </si>
  <si>
    <t>年利润率25%，投资回收期五年。</t>
  </si>
  <si>
    <t>165团旅游综合体建设项目</t>
  </si>
  <si>
    <t>新建草原古道商贸城、游客集散中心、天鹅大酒店、汽车营地等并配套基础设施。</t>
  </si>
  <si>
    <t>2000万元/年。</t>
  </si>
  <si>
    <t>170团莫合台胡杨主题公园建设项目</t>
  </si>
  <si>
    <t>“莫合台胡杨公园建设项目”基础设施与服务设施建设。项目占地面积是964.5亩。</t>
  </si>
  <si>
    <t>按10万人计算年利润1600万元。</t>
  </si>
  <si>
    <t>161团自驾车生态体验游览线旅游开发项目</t>
  </si>
  <si>
    <t>第九师161团</t>
  </si>
  <si>
    <t>自驾游补给站、宿营地、停车场、观景台、景点、道路及公共服务配套设施建设。</t>
  </si>
  <si>
    <t>年利润450万元，投资回收期6年。</t>
  </si>
  <si>
    <t>162团农业观光生态园建设项目</t>
  </si>
  <si>
    <t>建设生态餐厅、农家乐、景观小品、绿化、美化亮化登记处配套设施。</t>
  </si>
  <si>
    <t>165团滑雪场建设项目</t>
  </si>
  <si>
    <t>新建服务中心、购置缆车、抛雪车、皮圈等运动设备等。</t>
  </si>
  <si>
    <t xml:space="preserve"> 250万元/年。 </t>
  </si>
  <si>
    <t xml:space="preserve">170团白杨河生态旅游度假村建设项目
</t>
  </si>
  <si>
    <t>建设多功能厅、综合服务中心、餐饮部、洗浴中心、小宾馆、六角亭、蘑菇亭、双层圆亭、白色拱桥、水榭，建设露天游泳场、垂钩池等</t>
  </si>
  <si>
    <t>巴克图园区物流园建设项目</t>
  </si>
  <si>
    <t>外贸</t>
  </si>
  <si>
    <t xml:space="preserve">建设集交易、运输、换装、仓储、货代、信息和其它功能于一体，以果菜、农产品贸易为基础，逐步拓展机电、建材、家具等进出口贸易的物流园区。 </t>
  </si>
  <si>
    <t>项目建成后，年市场交易额累计40亿元，园区辐射塔城周边地区及北疆经济带。</t>
  </si>
  <si>
    <t>第十师（16个）</t>
  </si>
  <si>
    <t>牛羊规模养殖及深加工项目</t>
  </si>
  <si>
    <t>十师北屯市</t>
  </si>
  <si>
    <t>建设标准化圈舍、青贮窖、储草棚、库房、化验室等及相关配套基础设施。</t>
  </si>
  <si>
    <t>独资、合资或其他方式</t>
  </si>
  <si>
    <t>宋建东</t>
  </si>
  <si>
    <t>年产1万吨枸杞深加工项目</t>
  </si>
  <si>
    <t>北屯工业园区</t>
  </si>
  <si>
    <t>建设枸杞加工车间及生产生活配套设施。</t>
  </si>
  <si>
    <t>年产5000吨瓜果饮料加工项目</t>
  </si>
  <si>
    <t>生产哈密瓜、沙棘、黑加仑等特色果类原汁、复合果汁、浓缩果汁、果蔬饮料等产品。</t>
  </si>
  <si>
    <t>年产2000吨民族特色糕点加工项目</t>
  </si>
  <si>
    <t>建设民族特色糕点生产加工厂房及相关配套设施。</t>
  </si>
  <si>
    <t>中草药开发项目</t>
  </si>
  <si>
    <t>生物医药产业</t>
  </si>
  <si>
    <t>建设中药材种植示范基地、新品种推广基地和科技成果转化中心，研发生产中草药产品。</t>
  </si>
  <si>
    <t>通用机械及零部件项目</t>
  </si>
  <si>
    <t>机械装备制造及新型材料加工</t>
  </si>
  <si>
    <t>生产以齿轮、紧固件、链条、弹簧、传动联结件等通用机械及零部件等产品。</t>
  </si>
  <si>
    <t>宝玉石加工项目</t>
  </si>
  <si>
    <t>对十师北屯市区域盛产的海蓝宝石、碧玺、碧玉、透辉石、孔雀石、变石、翠榴石、水晶、琥珀、金丝玉等进行深加工。</t>
  </si>
  <si>
    <t>精装水生产项目</t>
  </si>
  <si>
    <t>轻工产业类</t>
  </si>
  <si>
    <t>依托额尔齐斯河、乌伦古河两大水系的雪山矿物质低氘水，发展中端矿泉水、高端桶装天然矿泉水等饮用水产业。</t>
  </si>
  <si>
    <t>200万吨/年煤热解分级利用多联产项目</t>
  </si>
  <si>
    <t>屯南工业园区</t>
  </si>
  <si>
    <t>矿产及配套产业类</t>
  </si>
  <si>
    <t>依托屯南区域丰富煤炭资源，对煤炭分级分质利用。</t>
  </si>
  <si>
    <t>高星级酒店建设项目</t>
  </si>
  <si>
    <t>商贸物流类</t>
  </si>
  <si>
    <t>主要建设集住宿、餐饮、休闲、旅游服务于一体的高星级酒店。</t>
  </si>
  <si>
    <t>北屯通用航空产业建设项目</t>
  </si>
  <si>
    <t>建设运营184团、185团、186团、北屯通用航空机场，夯实区域航空产业基础。</t>
  </si>
  <si>
    <t>国际陆港功能区建设项目</t>
  </si>
  <si>
    <t>打造国际物流港和二类陆路口岸，具备保税、仓储、物流功能。</t>
  </si>
  <si>
    <t>进出口加工产业园建设项目</t>
  </si>
  <si>
    <t>建设标准化加工厂房、综合商务办公楼、信息监控中心以及展销中心、库房等配套设施。</t>
  </si>
  <si>
    <t>阿克达拉湿地自然保护区旅游开发项目</t>
  </si>
  <si>
    <t>183团</t>
  </si>
  <si>
    <t>旅游开发类</t>
  </si>
  <si>
    <t>以4A级景区的标准对湿地进行保护性开发。</t>
  </si>
  <si>
    <t>丰庆大峡谷旅游开发项目</t>
  </si>
  <si>
    <t>187团</t>
  </si>
  <si>
    <t>主要建设集观光、科考探险。影视基地为一体的国家3A级旅游景区。</t>
  </si>
  <si>
    <t>医养结合综合体建设项目</t>
  </si>
  <si>
    <t>健康产业类</t>
  </si>
  <si>
    <t>主要建设包括老年收养楼、医疗室、康复中心、室外活动场所以及配套基础设施建设</t>
  </si>
  <si>
    <t>第十一师（4个）</t>
  </si>
  <si>
    <t>装配式建筑生产项目</t>
  </si>
  <si>
    <t>十一师</t>
  </si>
  <si>
    <t>工业类</t>
  </si>
  <si>
    <t>建筑的部分或全部构件在工厂预制完成，然后运输到施工现场，将构件通过可靠的连接方式组装而建成的建筑。装配式建筑生产工厂，厂房及附属设施。</t>
  </si>
  <si>
    <t>独自</t>
  </si>
  <si>
    <t>新型材料项目</t>
  </si>
  <si>
    <t>随着人们的生活水平提高,房地产行业不断在发展,根据消费者的需求,人们对房屋的质量要求越来越高，新型材料有着巨大的市场空间,新型材料具有环保、低碳、质量好的优势。新型材料项目在市场上出现后,必将取代传统的建材项目。</t>
  </si>
  <si>
    <t>建材物流产业园项目</t>
  </si>
  <si>
    <t>仓库物流</t>
  </si>
  <si>
    <t>项目共计占地2000亩，分两期建成，通过仓库租赁、货物过磅、中转调剂、配载、停车、囤储期货等方式进行盈利。项目建设包括仓库、检测中心、库房、综合楼及相关配套设施。</t>
  </si>
  <si>
    <t>五团特色小镇规划建设项目</t>
  </si>
  <si>
    <t>十一师五团</t>
  </si>
  <si>
    <t>商业</t>
  </si>
  <si>
    <t>规划面积3.08平方公里，围绕团镇苹果特色，建设苹果主题公园、苹果风情湖、苹果风情一条街，打造集娱乐、休闲、餐饮、购物为一体的天山玉苹果特色小镇。</t>
  </si>
  <si>
    <t>第十二师（83个）</t>
  </si>
  <si>
    <t>应急安全体验培训中心项目</t>
  </si>
  <si>
    <t>兵团乌鲁木齐工业园区</t>
  </si>
  <si>
    <t>十二师</t>
  </si>
  <si>
    <t>安防</t>
  </si>
  <si>
    <t>依托兵团乌鲁木齐工业园区（国家应急产业示范基地），自主开发建设应急安全体验培训中心项目，进一步促进园区应急产业集聚及产业链的延伸，吸引众多应急产业类企业入驻园区。</t>
  </si>
  <si>
    <t>可实现年销售收入40000万元，利润15000万元，上缴税收2000万元。</t>
  </si>
  <si>
    <t>独资、合资或其他</t>
  </si>
  <si>
    <t>张庭温</t>
  </si>
  <si>
    <t>应急安防装备制造产业综合体项目</t>
  </si>
  <si>
    <t>依托兵团乌鲁木齐工业园区，发展一个应急安防装备制造全产业链的产业集聚区。该项目主要产品和装备包括公共安全综合应急设备、监测监控设备、预防预警装备、救援指挥相关系统和装备。</t>
  </si>
  <si>
    <t>可实现年销售收入80000万元，上缴税收9000万元。</t>
  </si>
  <si>
    <t>食品产业园项目</t>
  </si>
  <si>
    <t>食品精深加工基地项目</t>
  </si>
  <si>
    <t>可实现年销售收入70000万元，利润30000万元，上缴税收6500万元。</t>
  </si>
  <si>
    <t>云计算产业基地项目</t>
  </si>
  <si>
    <t>电子</t>
  </si>
  <si>
    <t>建设以云计算数据处理为中心，结合云计算产业研究、培训为一体的云计算产业基地。融合社会管理与服务创新云、智慧城市运行监测与管理云、城市公共安全云、多语种信息服务云、电子政务云、上合组织离岸信息服务云、中小企业服务云和新能源领域云应用示范平台等功能。</t>
  </si>
  <si>
    <t>可实现年产值80000万元，税收4000万元，可增加就业200个就业岗位。</t>
  </si>
  <si>
    <t>新型绿色建材产业园建设项目</t>
  </si>
  <si>
    <t>建材</t>
  </si>
  <si>
    <t>依托兵团乌鲁木齐工业园区（国家应急产业示范基地），进一步促进园区新型建筑产业集聚及产业链的延伸，吸引众多新型绿色建材类企业入驻园区。</t>
  </si>
  <si>
    <t>可实现年销售收入100000万元，利润40000万元，上缴税收8000万元。</t>
  </si>
  <si>
    <t>探测产品研发制造项目</t>
  </si>
  <si>
    <t>依托兵团乌鲁木齐工业园区（国家应急产业示范基地），合作开发探测产品研发制造基地，进一步促进园区应急产业集聚及产业链的延伸，该项目可研发、生产各类救援探测产品。</t>
  </si>
  <si>
    <t>可实现年销售收入40000万元，上缴税收2000万元。</t>
  </si>
  <si>
    <t>轨道交通装备项目</t>
  </si>
  <si>
    <t>依托兵团乌鲁木齐工业园区（国家应急产业示范基地），发展轨道交通装备产业链。该项目主要产品包括动车组、机车、地铁、现代电车等系列。</t>
  </si>
  <si>
    <t>可实现年销售收入60000万元，上缴税收3000万元。</t>
  </si>
  <si>
    <t>新能源电机生产基地建设项目</t>
  </si>
  <si>
    <t>依托兵团乌鲁木齐工业园区（国家应急产业示范基地），发展装备制造产业配套的产业链。该项目主要产品包括新能源电机等产品。</t>
  </si>
  <si>
    <t>可实现年销售收入4.24亿元，上缴税收5235万元。</t>
  </si>
  <si>
    <t>新能源汽车及其零部件生产基地建设项目</t>
  </si>
  <si>
    <t>依托兵团乌鲁木齐工业园区（国家应急产业示范基地），发展装备制造产业配套的产业链。该项目主要产品包括新能源汽车、零部件等产品。</t>
  </si>
  <si>
    <t>可实现年销售收入8亿元，上缴税收7235万元。</t>
  </si>
  <si>
    <t>芯片产品封装及检测项目</t>
  </si>
  <si>
    <t>建设14nm、10nm、8nm芯片产品封装及检测试验基地。</t>
  </si>
  <si>
    <t>可增加就业230个就业岗位，预计年产值50000万元，税收2000万元。</t>
  </si>
  <si>
    <t>光电装备研发、制造设备应用试验基地项目</t>
  </si>
  <si>
    <t>拟引进分布式和离网式太阳能光伏发电设备，光电建筑一体化太阳能产品，太阳能电池板、组件及电站设备。建设太阳能电池板生产车间、研发试验中心等。</t>
  </si>
  <si>
    <t>可增加就业400人，实现年产值30000万元，税收1200万元。</t>
  </si>
  <si>
    <t>兵团乌鲁木齐工业园区云谷大数据产业园</t>
  </si>
  <si>
    <t>建设以超大规模云计算数据中心为特色的国家级大数据产业基地，成为国家大数据产业布局的重要承载节点，同时建成面向中亚及上合组织企业和机构的离岸大数据特区。</t>
  </si>
  <si>
    <t xml:space="preserve">可增加就业250个就业岗位，3-5年内，实现年产值90000万元，税收3000万元。 </t>
  </si>
  <si>
    <t>兵团乌鲁木齐工业园区电子信息产业园项目</t>
  </si>
  <si>
    <t>可增加就业180个就业岗位，可实现年产值20000万元，税收1000万元。</t>
  </si>
  <si>
    <t>兵团智能安防产业园项目</t>
  </si>
  <si>
    <t>重点引进安防监控芯片研发、安防电子生产、安防软件开发、安防产品制造、安防实体防护、安防报警服务、安防系统集成及城市应急预警系统等国内知名安防企业。建成园区智能安防产业园。</t>
  </si>
  <si>
    <t>可增加就业400个就业岗位，实现年产值36000万元，税收1500万元。</t>
  </si>
  <si>
    <t>城市安防产业园项目</t>
  </si>
  <si>
    <t>以构建“平安新疆，和谐社会”为目标，引进国内外优质安防企业和安防领域产品，包括智能视频监控技术、食品医药检测技术、图像监视系统技术、视音频辅助刑事侦查技术、汽车无线遥控防盗系统等，形成健全的城市安防产品体系。</t>
  </si>
  <si>
    <t>可增加就业400个就业岗位，可实现年产值25000万元，税收1200万元。</t>
  </si>
  <si>
    <t>应急监测、救援、培训基地项目</t>
  </si>
  <si>
    <t>应急</t>
  </si>
  <si>
    <t>重点引进地震救援装备、矿山事故监测报警系统、油气田安全及应急保障系统、安全生产监控技术、灾害监测预警技术、火灾探测报警应用新技术、特种消防装备等项目，将电子信息科技与应急产业结合、创兴，建立园区应急救援产业体系，推动行业发展。</t>
  </si>
  <si>
    <t>可增加就业200个就业岗位，实现年产值20000万元，税收1000万元。</t>
  </si>
  <si>
    <t>智能载重无人机生产组装基地项目</t>
  </si>
  <si>
    <t>重点引入开发智能大载重空中运输无人机、HD-2型植保喷洒无人机、HD-3型垂直起降飞行汽车、HD-5型单人飞行摩托等安全可靠、操作简单、载重量大、拥有全自动导航、全方位避让系统的无人机生产组装基地，完善园区应急安防产业链。</t>
  </si>
  <si>
    <t xml:space="preserve">预计可实现年产值35000万元，税收1500万元，可增加就业80个就业岗位。 </t>
  </si>
  <si>
    <t>半导体生产制造产业园项目</t>
  </si>
  <si>
    <t>重点引入包括IC芯片、电子元器件、发光器件的封装、检测，半导体材料、高亮度发光材料生产加工等项目。</t>
  </si>
  <si>
    <t xml:space="preserve">预计可实现年产值38000万元，税收1800万元，可增加就业100个就业岗位。 </t>
  </si>
  <si>
    <t>便携式心肺复苏仪项目</t>
  </si>
  <si>
    <t>医疗</t>
  </si>
  <si>
    <t>高性能医疗器械设备生产加工基地。</t>
  </si>
  <si>
    <t>利润率20%，投资回收期4年。</t>
  </si>
  <si>
    <t>大浦沟物流产业园项目</t>
  </si>
  <si>
    <t>104团</t>
  </si>
  <si>
    <t>项目选址在大浦沟，以专业市场为龙头产业，集“内陆口岸、货物集散、配送、流通加工、商品检验、物流信息服务、仓储、运输、综合商贸”等九大功能为一体的综合性物流项目，建设成北疆地区物流配送中心。</t>
  </si>
  <si>
    <t>投资回收期约10年，内部收益率为8%-10%。</t>
  </si>
  <si>
    <t xml:space="preserve">汪仕俊 </t>
  </si>
  <si>
    <t>雅山市民山地野趣公园</t>
  </si>
  <si>
    <t>项目选址在西山雅山片区，总占地面积约1500亩，集山地自行车国际赛场、儿童山顶陆地乐园与野趣植物园、城市观光塔与半室内、半地下篮球场，兵乓球场，羽毛球场，门球场等全季候大众比赛场多种项目为一体的城市综合性体育公园。</t>
  </si>
  <si>
    <t>静态投资回收期为9年，内部收益率为10%。</t>
  </si>
  <si>
    <t>中国（乌鲁木齐）丝绸之路国际马文化产业园项目</t>
  </si>
  <si>
    <t xml:space="preserve">项目选址在畜牧连，集马运动竞技场和优质马品种繁育中心为一体的马文化产业园；提供大型室内演出和赛马竞技比赛等项目以及国际化标准室内训练场，汇聚世界名流马种，推广世界马文化精髓，打造以马为主题的生态“迪斯尼”乐园。 </t>
  </si>
  <si>
    <t>投资回收期10年，内部收益率13%。</t>
  </si>
  <si>
    <t>硫磺沟雅丹地貌地质公园旅游项目</t>
  </si>
  <si>
    <t>项目选址在牧二场，围绕雅丹地貌，集新疆雅丹地质博物馆、洞穴酒店群、徒步旅游中心、观光徒步道、观光景观台为一体的自然资源型公园。</t>
  </si>
  <si>
    <t>年投资回报率20%。</t>
  </si>
  <si>
    <t>“天鹅之乡”风情园旅游项目</t>
  </si>
  <si>
    <t>项目选址在畜牧连，总体布局由9大板块组成，包择入口服务板块、安居民房板块、温室大棚板块、奶牛养殖基地板块、采摘园板块、哈萨克族文化聚落板块、智能温室板块、跑马场板块和自驾车营地板块。</t>
  </si>
  <si>
    <t>硫磺沟热气温泉综合开发项目</t>
  </si>
  <si>
    <t>硫磺沟</t>
  </si>
  <si>
    <t>项目选址在硫磺沟，以温泉度假为主题，集温泉养生、精品度假酒店群、水上运动休闲、风情商业街、房车营地、生态农庄、高端住宅等元素在内的高端休闲度假和旅居示范区。</t>
  </si>
  <si>
    <t>投资回收期约15年，内部收益率为8%-10%。</t>
  </si>
  <si>
    <t>大疆西域三十六国旅游项目</t>
  </si>
  <si>
    <t>项目选址在老五连，建设四十一个微缩景观园区，将西域三十六国当年的场景还原，建设西域国家遗址景观公园，形成独具特色的影视基地。</t>
  </si>
  <si>
    <t>年入园游客达到500万人次，收入达1.2亿元。</t>
  </si>
  <si>
    <t>青马部落儿童游乐项目</t>
  </si>
  <si>
    <t>项目选址在老四连，项目为南区1700亩土地建设九龙孝道文化公园，北侧1060亩土地建设“青马部落”儿童游学景区；集七彩田园、齐德哈仁牧场、天鹅湖水世界、神秘果园、魔法天阶、蝴蝶谷、森林幼儿园、五谷学堂、五星级度假酒店为一体的乡村旅游示范基地。</t>
  </si>
  <si>
    <t>投资期无收益，五年后，预计每年的投资收益在5%-10%。</t>
  </si>
  <si>
    <t>兵团科技研发中心项目</t>
  </si>
  <si>
    <t>五一农场</t>
  </si>
  <si>
    <t>科研</t>
  </si>
  <si>
    <t>新建创新创业科技大厦一座；建设高端商务、电子商务产业园。建设农产品新品种研发和示范推广基地。利用现代农业科技示范园为平台，突出农业、文化、科技产业定位，组织开展现代农业技术研发及示范推广活动，进一步拓展医疗技术、教育培训等服务。</t>
  </si>
  <si>
    <t>投资回收期5年，内部收益率13%。</t>
  </si>
  <si>
    <t>孙爱丽</t>
  </si>
  <si>
    <t>五一新镇体育商城建设项目</t>
  </si>
  <si>
    <t>文体</t>
  </si>
  <si>
    <t>项目选址在崇五路。建设鞋、服装等体育专业装备器材，健身器材、商用健身器材、室外健身路径、按摩器材等体育器材商城，文教体育用品商城和野外拓展用品商城。建成全疆最大的体育用品中心和野外拓展用品市场。</t>
  </si>
  <si>
    <t>“芦苇花田”旅游区田园综合体产业园
建设项目</t>
  </si>
  <si>
    <t>项目位于五一农场七连。以“芦苇花田”为品牌，一是最大化发挥3000亩水面的资源优势，营造大面积的芦苇、莲塘及湿地景观，提升“赛江南”的景观效果和景区价值，二是做足、做好水的文章。以渔人文化为切入点，重点开发垂钓休闲、水上运动和湿地度假项目，三是结合针对都市人群对安全健康蔬菜的需求，以生态有机为规划理念，打造融合健康采摘、农业观赏、农业创意、生态住宿为一体的智慧农园。</t>
  </si>
  <si>
    <t>投资回收期3年，内部收益率13%。</t>
  </si>
  <si>
    <t>兵团医疗康养产业园</t>
  </si>
  <si>
    <t>康养</t>
  </si>
  <si>
    <t>项目选址在五一农场西侧头屯河沿岸。主要建设度假疗养院、度假体检中心和主题酒店。度假疗养院为入住客人提供优质方便的体检服务。并为客人提前预约入住时间和所需的体检项目，住客体检结果的疑问，专家当场解答，并安排医院就诊的绿色直通道。主题酒店。主要接待普通的职工培训、疗养、会议和旅游团队，以及部分会议和培训。</t>
  </si>
  <si>
    <t>投资回收期10年，内部收益率12%。</t>
  </si>
  <si>
    <t>冷链物流基地项目</t>
  </si>
  <si>
    <t>三坪农场</t>
  </si>
  <si>
    <t>按照设施现代化、硬件智能化、管理信息化的要求，打造现代化、国际化的冷链物流仓库、配送体系。</t>
  </si>
  <si>
    <t>于志祥</t>
  </si>
  <si>
    <t>物流仓储基地建设项目</t>
  </si>
  <si>
    <t>公共平台中心，综合物流片区、化妆品分拨片区和贸易仓储片区、休闲游乐片区、生活配套片区和国际商贸片区。</t>
  </si>
  <si>
    <t>无车承运项目</t>
  </si>
  <si>
    <t>运输</t>
  </si>
  <si>
    <t>主要建设现代化仓储及物流一体化的智能化物流园区物流园区。</t>
  </si>
  <si>
    <t>铁路集装箱中心商贸物流配套基地项目</t>
  </si>
  <si>
    <t>建设职能仓储、物流配送、商品交易中心、小微企业孵化、电商基地等项目</t>
  </si>
  <si>
    <t>三坪农场休闲食品生产基地建设项目</t>
  </si>
  <si>
    <t>引进干果、膨化、豆制品、面筋制品、肉禽鱼类制品等休闲食品企业多家，建设休闲食品生产基地。</t>
  </si>
  <si>
    <t>生物科技产业园项目</t>
  </si>
  <si>
    <t>主要建设：化妆品与保健品生物产业园、现代农业创新产业园等。</t>
  </si>
  <si>
    <t>医疗器械开发建设项目</t>
  </si>
  <si>
    <t>将分区规划建设：医疗器械生产区用地约1500亩，引进医疗健康器械生产企业与项目；健身器械生产区用地约500亩，引进健身器械生产企业与项目；引进康复机械手、医院机器人系统、智能轮椅、假肢和康复治疗机器人等项目。</t>
  </si>
  <si>
    <t>空港物流园项目</t>
  </si>
  <si>
    <t>打造集进出口贸易、货物分拨中心、保税仓储、平台查验、国际商贸等功能为一体的国际物流仓储中心。</t>
  </si>
  <si>
    <t>乡村生态康养综合体建设项目</t>
  </si>
  <si>
    <t>主要建设“一个中心（田园广场），三大功能区（康养区、民宿区、亲子游乐区）。</t>
  </si>
  <si>
    <t>三坪农场大数据产业园建设项目</t>
  </si>
  <si>
    <t>引进政务大数据、IT大数据、工业大数据、金融大数据、核心商务、文化创意、商住配套等项目，将容纳大数据中心（IDC）、终端产品制造、数据应用交易、芯片和集成电路、工业设计与软件服务、大数据金融、电商总部、网络安全培训、文化创意及商住服务配套等大数据相关企业。</t>
  </si>
  <si>
    <t>高科技中央产业园招商建设项目</t>
  </si>
  <si>
    <t>总建筑面积约21.7万平米。分三期开发：一期为企业总部楼和多功能智能厂房13栋。二期为多功能智能高层厂房2栋，将打造中小微企业孵化中心及创新型高新技术企业的研发大楼。三期为多功能智能高层厂房及部分配套用房2栋，包括员工食堂、会议中心、产品发布中心、员工活动中心和高层写字楼等。</t>
  </si>
  <si>
    <t>机械装备制造项目</t>
  </si>
  <si>
    <t>头屯河农场</t>
  </si>
  <si>
    <t>按照先进智能化机械装备生产要求，建设生产、生活、研发、办公、仓储等配套设施。完善区域机械制造产业链条，促进先进装备产业的创新与发展。</t>
  </si>
  <si>
    <t>陈春光</t>
  </si>
  <si>
    <t>钢构装配式建筑生产基地项目</t>
  </si>
  <si>
    <t>装配式建筑构件生产厂房，办公、研发、展示及配套用房。</t>
  </si>
  <si>
    <t>钢结构生产项目</t>
  </si>
  <si>
    <t>按照钢结构的生产要求，建设生产、生活、研发、办公、仓储等配套设施。</t>
  </si>
  <si>
    <t>汽车板簧及配件产业园项目</t>
  </si>
  <si>
    <t>按照汽车板簧及配件的生产要求，建设生产、生活、研发、办公、仓储等配套设施，打造先进的智能化生产线，助力新疆汽车工业发展。</t>
  </si>
  <si>
    <t>农机机械制造产业园项目</t>
  </si>
  <si>
    <t>按照农机机械制造的生产要求，建设生产、生活、研发、办公、仓储等配套设施，打造先进的智能化生产线，带动新疆机械制造工业发展。</t>
  </si>
  <si>
    <t>智能立体车位生产基地项目</t>
  </si>
  <si>
    <t>服务</t>
  </si>
  <si>
    <t>建设生产、生活、研发、办公、仓储等配套设施，打造先进的智能化生产线。</t>
  </si>
  <si>
    <t>节能环保装备制造基地项目</t>
  </si>
  <si>
    <t>环保</t>
  </si>
  <si>
    <t>建设生产、生活、研发、办公、仓储等配套设施，打造完备的环保产品生产体系。</t>
  </si>
  <si>
    <t>中小企业物流总部基地建设项目</t>
  </si>
  <si>
    <t>按照设施现代化、硬件智能化、管理信息化的要求，建设物流系统“两个中心”，即信息管理中心及服务管理中心，根据市场需求建设集运输配送、现代仓储、货物分拨、多式联运、包装加工、物流信息为一体的综合物流园。</t>
  </si>
  <si>
    <t>马建伟</t>
  </si>
  <si>
    <t>铁路集装箱中心商贸物流基地项目</t>
  </si>
  <si>
    <t>空港物流集散中心建设项目</t>
  </si>
  <si>
    <t>总建筑面积571869.60㎡。建设内容包括空港物流核心区建设和集散中心配套基础设施开发。</t>
  </si>
  <si>
    <t>冷链物流基地及农副产品精深加工项目</t>
  </si>
  <si>
    <t>按照设施现代化、硬件智能化、管理信息化的要求，打造现代化的农产品精深加工基地，生态农产品加工厂，冷链物流仓库、配送体系。</t>
  </si>
  <si>
    <t>智能仓储物流园区项目</t>
  </si>
  <si>
    <t>项目主要建设包括综合大楼、信息服务中心大楼、仓储中心、物流配送中心、购置运输设备及其相关设施设备，并配套道路、绿化、停车场、给排水和变配电等辅助工程。</t>
  </si>
  <si>
    <t>农特产品电子商务物流基地项目</t>
  </si>
  <si>
    <t>按照设施现代化、硬件智能化、管理信息化的要求，打造现代化的农特产品商务基地，包含农产品质量安全检测中心、综合电子商务服务中心、物流装运仓库等设施。</t>
  </si>
  <si>
    <t>电子信息产业园项目</t>
  </si>
  <si>
    <t>项目主要建设研发综合性楼宇、配套公共技术服务平台。形成基础软硬件研发、整机生产、信息安全应用及服务等设计生产能力。</t>
  </si>
  <si>
    <t>药品进口口岸公共服务平台项目</t>
  </si>
  <si>
    <t>药品进口口岸公共服务平台项目包括进出口药品、医疗器械、保健品、化妆品、检验检测试剂、生物制剂等医药大健康产品的仓储、物流配送、第三方检测及公共服务平台等项目建设，为药品进口贸易企业提供通关、注册、咨询、第三方仓储物流、金融等增值服务。</t>
  </si>
  <si>
    <t>航运物流园及信息化平台建设项目</t>
  </si>
  <si>
    <t>项目计划建设5大功能区：商品采购批发交易区、分拣仓储区、物流配送区、电子商务区及后勤配套区，形成“批发、采购、流通加工、配送、分拣、仓储、会展展示、商务、信息交易、生活配套”10大功能。</t>
  </si>
  <si>
    <t>跨境电商产业园投资项目</t>
  </si>
  <si>
    <t>以三个功能分区，三个高新技术中心为主要建设内容，主要为物流仓储区，分拣配送区、保税销售区、电子商务创业中心、科技创新中心；网络信息、技术、物流服务中心以及配套设施建设。</t>
  </si>
  <si>
    <t>兵团头屯河森林公园建设项目</t>
  </si>
  <si>
    <t>主要建设景区接待中心，兵团爱国思想教育基地、瞭望塔、休闲娱乐、儿童活动中心、水上乐园等功能，并配置户外运动、康体养生、滨水景观栈道、景观自行车道等旅游设施。</t>
  </si>
  <si>
    <t>谢利刚</t>
  </si>
  <si>
    <t>花田林海旅游基地建设项目</t>
  </si>
  <si>
    <t>拟建设集休闲娱乐、主题民宿、农业生态观光旅游、现代畜禽养殖及农副产品种植基地于一体的花田林海旅游基地。</t>
  </si>
  <si>
    <t>头屯河农场田园综合体项目</t>
  </si>
  <si>
    <t>度假木屋、农业观光园、采摘园、有机养殖、地域民宿、生态度假酒店、生态美食文化街等复合业态，并配置完善的旅游服务设施。</t>
  </si>
  <si>
    <t>头屯河农场康体疗养产业园项目</t>
  </si>
  <si>
    <t>配置老年医院、老年公寓、养生文化馆、疗养中心、老年活动中心、健身步道及活动公园、养生木屋等配套设施。</t>
  </si>
  <si>
    <t>头屯河农场亲子主题生态乐园项目</t>
  </si>
  <si>
    <t>配置青少年亲子主题体验中心、儿童DIY活动馆、亲子主题酒店、亲子主题游乐设施、婚庆主题公园、VR体验中心、儿童户外活动广场等配套设施。</t>
  </si>
  <si>
    <t>职业技能培训基地建设项目</t>
  </si>
  <si>
    <t>教育</t>
  </si>
  <si>
    <t>主要建设教学楼、综合楼、宿舍楼、功能室、生活用房、田径运动场、实习实训楼等。</t>
  </si>
  <si>
    <t>西山农牧场西山大学城综合体项目</t>
  </si>
  <si>
    <t>西山农牧场</t>
  </si>
  <si>
    <t>新建10000平方米商业中心，5000平方米创业孵化园，5000平方米四星级酒店，及20000平方米住宅等，规划土地500亩。</t>
  </si>
  <si>
    <t>收益10-12%</t>
  </si>
  <si>
    <t>武明磊</t>
  </si>
  <si>
    <t>西山农牧场（中铁）装备产业区项目</t>
  </si>
  <si>
    <t>共分为装配式建筑区、建材仓储区、办公生活区、建材租赁区、钢结构加工区。园区建设计划先行投资园区主要市政设施，主要完成锦绣大道南延道路及地下管线设施配套，由企业自行完成内部道路及地下管网配套建设,配套投入较小，投资回报率高。</t>
  </si>
  <si>
    <t>收益12-15%</t>
  </si>
  <si>
    <t>西山农牧场鲁疆产业园招商项目</t>
  </si>
  <si>
    <t>配套5层的商业、居住、娱乐总建筑面积5.22万平方米，分布有面积不等的单层高空间工业用房，各企业用地范围内适当配套少量办公、停车、绿化等用地。</t>
  </si>
  <si>
    <t>收益13-15%</t>
  </si>
  <si>
    <t>西山农牧场生态水园项目</t>
  </si>
  <si>
    <t>在西山农牧场水库旁拟建用地761亩生态水园，其中：170亩水面养殖、垂钓及龙舟比赛；水上拓展及休闲娱乐70亩；海洋水世界及水下景观区20亩；特色林果及花卉种植区50亩；激情沙漠休闲区40亩；康养区261亩；绿化150亩；计划年接待游客30万人次</t>
  </si>
  <si>
    <t>西山农牧场大型儿童欢乐世界项目</t>
  </si>
  <si>
    <t>建设以游乐设施为主的主题游乐场。由恐龙危机、飞越极限、神秘河谷、聊斋、维苏威火山、海螺湾、未来警察、生命之光等8个主题项目区组成，包含主题项目、游乐项目、休闲及景观项目120多项组成</t>
  </si>
  <si>
    <t>生态水产养殖循环经济示范园项目</t>
  </si>
  <si>
    <t>十二师二二二团</t>
  </si>
  <si>
    <t>养殖</t>
  </si>
  <si>
    <t>项目拟利用冰湖水库、柳城子水库周边1000亩水域进行水产养殖，配套600亩生猪、牛羊养殖区，200亩木、花卉培育基地，形成“生物链”循环经济体系。</t>
  </si>
  <si>
    <t>令国华</t>
  </si>
  <si>
    <t>冰湖田园综合体项目</t>
  </si>
  <si>
    <t>项目集休闲娱乐、主题民宿、农业生态观光旅游、现代畜禽养殖及农副产品种植基地于一体的田园综合体。</t>
  </si>
  <si>
    <t>绿色食品深加工项目</t>
  </si>
  <si>
    <t>新建绿色食品生产包装线，原料生产加工车间、包装及原料库，成品库及相关配套配电房、化验室等。</t>
  </si>
  <si>
    <t>葡萄深加工产业示范基地项目</t>
  </si>
  <si>
    <t>项目拟利用团场酿酒葡萄种植基础，配套建设葡萄酒生产加工、葡萄籽油生产加工、白兰地酒生产加工基地，并配套成品库、展览中心等配套设施，形成葡萄“产业链”的延伸。</t>
  </si>
  <si>
    <t>纺织产业基地项目</t>
  </si>
  <si>
    <t>建设化纤纺织、棉纺织品生产加工车间、包装及原料库，成品库及相关配套设备等。</t>
  </si>
  <si>
    <t>服装加工园项目</t>
  </si>
  <si>
    <t>建设服装生产加工车间、包装及原料库，成品库及相关配套设备等。</t>
  </si>
  <si>
    <t>按照建筑节能科技和新型建材的生产要求，建设生产、生活、研发、办公、仓储等配套设施。</t>
  </si>
  <si>
    <t>高端化工装备制造产业园建设项目</t>
  </si>
  <si>
    <t>以项目开展需要，主要投入为设备生产线的建设，并配套建设生活、研发、办公、仓储等配套设施。</t>
  </si>
  <si>
    <t>新型环保建材项目</t>
  </si>
  <si>
    <t>国家级沙漠公园项目</t>
  </si>
  <si>
    <t>生态保育区、科普宣教区、沙漠科技馆、沙生植物园、生态游憩区、沙漠体验乐园、星空摄影基地、真人4S体验区等部分组成。</t>
  </si>
  <si>
    <t>红酒特色小镇项目</t>
  </si>
  <si>
    <t>集采摘、酿酒、藏酒、品酒为产业链的生产设施及生态酒店、餐饮、娱乐为一体的相关配套服务设施。</t>
  </si>
  <si>
    <t>中小企业物流基地建设项目</t>
  </si>
  <si>
    <t>按照设施现代化、硬件智能化、管理信息化的要求，根据市场需求建设集运输配送、现代仓储、货物分拨、多式联运、包装加工、物流信息为一体的综合物流园。</t>
  </si>
  <si>
    <t>二二二团康体疗养产业园项目</t>
  </si>
  <si>
    <t>项目建设投资约10亿元，主要为项目基础设施建设，康体疗养及配套附属设施。</t>
  </si>
  <si>
    <t>十三师（1个）</t>
  </si>
  <si>
    <t>金属镁产业链延伸项目</t>
  </si>
  <si>
    <t>二道湖工业园区</t>
  </si>
  <si>
    <t>十三师</t>
  </si>
  <si>
    <t>冶金</t>
  </si>
  <si>
    <t>十三师二道湖工业园区已具备年产8万吨金属镁的生产能力，下一步将重点引进金属镁、镁合金及相关的加工制造业。如轮毂、电机外壳、汽车零部件、食品药品、燃料电池等</t>
  </si>
  <si>
    <t>年产值15亿元</t>
  </si>
  <si>
    <t>合资、合作、独资</t>
  </si>
  <si>
    <t>祁帅</t>
  </si>
  <si>
    <t>17399518608</t>
  </si>
  <si>
    <t>十四师（2个）</t>
  </si>
  <si>
    <t xml:space="preserve">昆玉市现代农业示范基地项目
</t>
  </si>
  <si>
    <t>十四师昆玉市224团、225团、皮山农场</t>
  </si>
  <si>
    <t>建成综合服务中心、信息服务中心，交通道路、通讯信息、电力供应、供排水体系、园区绿化等基础设施配套; 
全面引进特色林果业、设施蔬菜、健康畜牧养殖业、农作物种植等品种400个，配套推广新技术200余种;
吸引5—10家涉农高新技术企业入驻。</t>
  </si>
  <si>
    <t>徐帅</t>
  </si>
  <si>
    <t>昆玉市红枣深加工项目</t>
  </si>
  <si>
    <t>新建红枣深加工生产线，年处理红枣能力在20万吨以上，生产各类干枣、枣饮料、枣粉、枣酒和保健品等系列产品。
配套建设一座现代化的1万吨红枣冷藏保鲜库。</t>
  </si>
  <si>
    <t>附件2</t>
  </si>
  <si>
    <t>2019年兵团传统基础设施领域PPP模式项目推介表</t>
  </si>
  <si>
    <t>项目所在地</t>
  </si>
  <si>
    <t>采取PPP具体方式</t>
  </si>
  <si>
    <t>项目总投资</t>
  </si>
  <si>
    <t>联系人及电话</t>
  </si>
  <si>
    <t>第一师</t>
  </si>
  <si>
    <t>第一师阿拉尔市城市综合管廊建设项目</t>
  </si>
  <si>
    <t>新疆阿拉尔市</t>
  </si>
  <si>
    <t>建设军垦大道、胜利大道综合管廊10km，规格为7.4m×4.2m，分为综合舱、燃气舱、电力舱三个舱室；控制中心一座建筑面积3650平方米。</t>
  </si>
  <si>
    <t>BOT</t>
  </si>
  <si>
    <t>周清平13779400080</t>
  </si>
  <si>
    <t>第七师</t>
  </si>
  <si>
    <t>胡杨河市污水处理厂项目</t>
  </si>
  <si>
    <t>拟建胡杨河市</t>
  </si>
  <si>
    <t>新建胡杨河市污水处理厂，规划建设10544平方米，日处理污水7500立方米,辅助用房1300平方米，排水管网4800米及氧化塘。新建污水处理厂一座：本期二级建设规模8000m³/d，处理到一级B，深度处理部分建设规模4000m³/d，处理到一级A。工程总投资：11000万元。</t>
  </si>
  <si>
    <t>李书华18290727016</t>
  </si>
  <si>
    <t>第十一师五团特色小镇规划建设项目</t>
  </si>
  <si>
    <t>阿拉尔</t>
  </si>
  <si>
    <t>规划面积3.08平方公里，围绕团镇苹果特色，打造集娱乐、休闲、餐饮、购物为一体的天山玉苹果特色小镇。</t>
  </si>
  <si>
    <t>BOO</t>
  </si>
  <si>
    <t>刘海珍 18890961982</t>
  </si>
</sst>
</file>

<file path=xl/styles.xml><?xml version="1.0" encoding="utf-8"?>
<styleSheet xmlns="http://schemas.openxmlformats.org/spreadsheetml/2006/main">
  <numFmts count="5">
    <numFmt numFmtId="176" formatCode="0.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4">
    <font>
      <sz val="11"/>
      <color theme="1"/>
      <name val="宋体"/>
      <charset val="134"/>
      <scheme val="minor"/>
    </font>
    <font>
      <sz val="18"/>
      <name val="方正小标宋简体"/>
      <charset val="134"/>
    </font>
    <font>
      <b/>
      <sz val="11"/>
      <color theme="1"/>
      <name val="宋体"/>
      <charset val="134"/>
      <scheme val="minor"/>
    </font>
    <font>
      <sz val="9"/>
      <color theme="1"/>
      <name val="宋体"/>
      <charset val="134"/>
      <scheme val="minor"/>
    </font>
    <font>
      <b/>
      <sz val="9"/>
      <color theme="1"/>
      <name val="宋体"/>
      <charset val="134"/>
      <scheme val="minor"/>
    </font>
    <font>
      <b/>
      <sz val="11"/>
      <name val="宋体"/>
      <charset val="134"/>
      <scheme val="minor"/>
    </font>
    <font>
      <b/>
      <sz val="9"/>
      <name val="宋体"/>
      <charset val="134"/>
      <scheme val="minor"/>
    </font>
    <font>
      <sz val="9"/>
      <color theme="1"/>
      <name val="宋体"/>
      <charset val="134"/>
      <scheme val="minor"/>
    </font>
    <font>
      <b/>
      <sz val="9"/>
      <color theme="1"/>
      <name val="宋体"/>
      <charset val="134"/>
      <scheme val="minor"/>
    </font>
    <font>
      <sz val="9"/>
      <name val="宋体"/>
      <charset val="134"/>
    </font>
    <font>
      <b/>
      <sz val="9"/>
      <name val="宋体"/>
      <charset val="134"/>
    </font>
    <font>
      <sz val="9"/>
      <color theme="1"/>
      <name val="宋体"/>
      <charset val="134"/>
    </font>
    <font>
      <sz val="12"/>
      <name val="宋体"/>
      <charset val="134"/>
    </font>
    <font>
      <sz val="11"/>
      <color theme="1"/>
      <name val="宋体"/>
      <charset val="0"/>
      <scheme val="minor"/>
    </font>
    <font>
      <sz val="11"/>
      <color theme="1"/>
      <name val="宋体"/>
      <charset val="134"/>
      <scheme val="minor"/>
    </font>
    <font>
      <sz val="11"/>
      <color theme="0"/>
      <name val="宋体"/>
      <charset val="0"/>
      <scheme val="minor"/>
    </font>
    <font>
      <u/>
      <sz val="11"/>
      <color rgb="FF800080"/>
      <name val="宋体"/>
      <charset val="0"/>
      <scheme val="minor"/>
    </font>
    <font>
      <b/>
      <sz val="11"/>
      <color rgb="FFFFFFFF"/>
      <name val="宋体"/>
      <charset val="0"/>
      <scheme val="minor"/>
    </font>
    <font>
      <i/>
      <sz val="11"/>
      <color rgb="FF7F7F7F"/>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3"/>
      <color theme="3"/>
      <name val="宋体"/>
      <charset val="134"/>
      <scheme val="minor"/>
    </font>
    <font>
      <b/>
      <sz val="11"/>
      <color rgb="FFFA7D00"/>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scheme val="minor"/>
    </font>
  </fonts>
  <fills count="33">
    <fill>
      <patternFill patternType="none"/>
    </fill>
    <fill>
      <patternFill patternType="gray125"/>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theme="7"/>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1">
    <border>
      <left/>
      <right/>
      <top/>
      <bottom/>
      <diagonal/>
    </border>
    <border>
      <left style="thin">
        <color theme="0" tint="-0.0499893185216834"/>
      </left>
      <right/>
      <top/>
      <bottom/>
      <diagonal/>
    </border>
    <border>
      <left/>
      <right style="thin">
        <color theme="0" tint="-0.0499893185216834"/>
      </right>
      <top/>
      <bottom/>
      <diagonal/>
    </border>
    <border>
      <left style="thin">
        <color theme="0" tint="-0.0499893185216834"/>
      </left>
      <right/>
      <top/>
      <bottom style="thin">
        <color auto="1"/>
      </bottom>
      <diagonal/>
    </border>
    <border>
      <left/>
      <right/>
      <top/>
      <bottom style="thin">
        <color auto="1"/>
      </bottom>
      <diagonal/>
    </border>
    <border>
      <left/>
      <right style="thin">
        <color theme="0" tint="-0.0499893185216834"/>
      </right>
      <top/>
      <bottom style="thin">
        <color auto="1"/>
      </bottom>
      <diagonal/>
    </border>
    <border>
      <left style="thin">
        <color theme="0" tint="-0.0499893185216834"/>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theme="0" tint="-0.0499893185216834"/>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lignment vertical="center"/>
    </xf>
    <xf numFmtId="42" fontId="14" fillId="0" borderId="0" applyFont="0" applyFill="0" applyBorder="0" applyAlignment="0" applyProtection="0">
      <alignment vertical="center"/>
    </xf>
    <xf numFmtId="0" fontId="13" fillId="4" borderId="0" applyNumberFormat="0" applyBorder="0" applyAlignment="0" applyProtection="0">
      <alignment vertical="center"/>
    </xf>
    <xf numFmtId="0" fontId="19" fillId="7" borderId="14"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3" fillId="2" borderId="0" applyNumberFormat="0" applyBorder="0" applyAlignment="0" applyProtection="0">
      <alignment vertical="center"/>
    </xf>
    <xf numFmtId="0" fontId="20" fillId="8" borderId="0" applyNumberFormat="0" applyBorder="0" applyAlignment="0" applyProtection="0">
      <alignment vertical="center"/>
    </xf>
    <xf numFmtId="43" fontId="14" fillId="0" borderId="0" applyFont="0" applyFill="0" applyBorder="0" applyAlignment="0" applyProtection="0">
      <alignment vertical="center"/>
    </xf>
    <xf numFmtId="0" fontId="15" fillId="3" borderId="0" applyNumberFormat="0" applyBorder="0" applyAlignment="0" applyProtection="0">
      <alignment vertical="center"/>
    </xf>
    <xf numFmtId="0" fontId="21" fillId="0" borderId="0" applyNumberFormat="0" applyFill="0" applyBorder="0" applyAlignment="0" applyProtection="0">
      <alignment vertical="center"/>
    </xf>
    <xf numFmtId="9" fontId="14" fillId="0" borderId="0" applyFont="0" applyFill="0" applyBorder="0" applyAlignment="0" applyProtection="0">
      <alignment vertical="center"/>
    </xf>
    <xf numFmtId="0" fontId="16" fillId="0" borderId="0" applyNumberFormat="0" applyFill="0" applyBorder="0" applyAlignment="0" applyProtection="0">
      <alignment vertical="center"/>
    </xf>
    <xf numFmtId="0" fontId="14" fillId="10" borderId="16" applyNumberFormat="0" applyFont="0" applyAlignment="0" applyProtection="0">
      <alignment vertical="center"/>
    </xf>
    <xf numFmtId="0" fontId="15" fillId="11"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9" fillId="0" borderId="15" applyNumberFormat="0" applyFill="0" applyAlignment="0" applyProtection="0">
      <alignment vertical="center"/>
    </xf>
    <xf numFmtId="0" fontId="22" fillId="0" borderId="15" applyNumberFormat="0" applyFill="0" applyAlignment="0" applyProtection="0">
      <alignment vertical="center"/>
    </xf>
    <xf numFmtId="0" fontId="15" fillId="13" borderId="0" applyNumberFormat="0" applyBorder="0" applyAlignment="0" applyProtection="0">
      <alignment vertical="center"/>
    </xf>
    <xf numFmtId="0" fontId="25" fillId="0" borderId="17" applyNumberFormat="0" applyFill="0" applyAlignment="0" applyProtection="0">
      <alignment vertical="center"/>
    </xf>
    <xf numFmtId="0" fontId="15" fillId="15" borderId="0" applyNumberFormat="0" applyBorder="0" applyAlignment="0" applyProtection="0">
      <alignment vertical="center"/>
    </xf>
    <xf numFmtId="0" fontId="28" fillId="12" borderId="19" applyNumberFormat="0" applyAlignment="0" applyProtection="0">
      <alignment vertical="center"/>
    </xf>
    <xf numFmtId="0" fontId="23" fillId="12" borderId="14" applyNumberFormat="0" applyAlignment="0" applyProtection="0">
      <alignment vertical="center"/>
    </xf>
    <xf numFmtId="0" fontId="17" fillId="6" borderId="13" applyNumberFormat="0" applyAlignment="0" applyProtection="0">
      <alignment vertical="center"/>
    </xf>
    <xf numFmtId="0" fontId="13" fillId="17" borderId="0" applyNumberFormat="0" applyBorder="0" applyAlignment="0" applyProtection="0">
      <alignment vertical="center"/>
    </xf>
    <xf numFmtId="0" fontId="15" fillId="18" borderId="0" applyNumberFormat="0" applyBorder="0" applyAlignment="0" applyProtection="0">
      <alignment vertical="center"/>
    </xf>
    <xf numFmtId="0" fontId="27" fillId="0" borderId="18" applyNumberFormat="0" applyFill="0" applyAlignment="0" applyProtection="0">
      <alignment vertical="center"/>
    </xf>
    <xf numFmtId="0" fontId="30" fillId="0" borderId="20" applyNumberFormat="0" applyFill="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13" fillId="21" borderId="0" applyNumberFormat="0" applyBorder="0" applyAlignment="0" applyProtection="0">
      <alignment vertical="center"/>
    </xf>
    <xf numFmtId="0" fontId="15"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5" fillId="5" borderId="0" applyNumberFormat="0" applyBorder="0" applyAlignment="0" applyProtection="0">
      <alignment vertical="center"/>
    </xf>
    <xf numFmtId="0" fontId="15" fillId="9" borderId="0" applyNumberFormat="0" applyBorder="0" applyAlignment="0" applyProtection="0">
      <alignment vertical="center"/>
    </xf>
    <xf numFmtId="0" fontId="13" fillId="16" borderId="0" applyNumberFormat="0" applyBorder="0" applyAlignment="0" applyProtection="0">
      <alignment vertical="center"/>
    </xf>
    <xf numFmtId="0" fontId="13" fillId="28" borderId="0" applyNumberFormat="0" applyBorder="0" applyAlignment="0" applyProtection="0">
      <alignment vertical="center"/>
    </xf>
    <xf numFmtId="0" fontId="15" fillId="29" borderId="0" applyNumberFormat="0" applyBorder="0" applyAlignment="0" applyProtection="0">
      <alignment vertical="center"/>
    </xf>
    <xf numFmtId="0" fontId="13"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3" fillId="27" borderId="0" applyNumberFormat="0" applyBorder="0" applyAlignment="0" applyProtection="0">
      <alignment vertical="center"/>
    </xf>
    <xf numFmtId="0" fontId="15" fillId="14" borderId="0" applyNumberFormat="0" applyBorder="0" applyAlignment="0" applyProtection="0">
      <alignment vertical="center"/>
    </xf>
    <xf numFmtId="0" fontId="33" fillId="0" borderId="0">
      <alignment vertical="center"/>
    </xf>
    <xf numFmtId="0" fontId="12" fillId="0" borderId="0"/>
  </cellStyleXfs>
  <cellXfs count="51">
    <xf numFmtId="0" fontId="0" fillId="0" borderId="0" xfId="0">
      <alignment vertical="center"/>
    </xf>
    <xf numFmtId="0" fontId="0" fillId="0" borderId="0" xfId="0" applyAlignment="1">
      <alignment horizontal="center" vertical="center" wrapText="1"/>
    </xf>
    <xf numFmtId="0" fontId="0" fillId="0" borderId="1"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1" fillId="0" borderId="1" xfId="49" applyFont="1" applyBorder="1" applyAlignment="1">
      <alignment horizontal="center" vertical="center" wrapText="1"/>
    </xf>
    <xf numFmtId="0" fontId="1" fillId="0" borderId="0" xfId="49" applyFont="1" applyBorder="1" applyAlignment="1">
      <alignment horizontal="center" vertical="center" wrapText="1"/>
    </xf>
    <xf numFmtId="0" fontId="1" fillId="0" borderId="2" xfId="49" applyFont="1" applyBorder="1" applyAlignment="1">
      <alignment horizontal="center" vertical="center" wrapText="1"/>
    </xf>
    <xf numFmtId="0" fontId="0" fillId="0" borderId="3" xfId="0" applyBorder="1" applyAlignment="1" applyProtection="1">
      <alignment horizontal="right" vertical="center" wrapText="1"/>
      <protection locked="0"/>
    </xf>
    <xf numFmtId="0" fontId="0" fillId="0" borderId="4" xfId="0" applyBorder="1" applyAlignment="1" applyProtection="1">
      <alignment horizontal="right" vertical="center" wrapText="1"/>
      <protection locked="0"/>
    </xf>
    <xf numFmtId="0" fontId="0" fillId="0" borderId="5" xfId="0" applyBorder="1" applyAlignment="1" applyProtection="1">
      <alignment horizontal="right" vertical="center" wrapText="1"/>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8" xfId="0" applyFont="1" applyBorder="1" applyAlignment="1" applyProtection="1">
      <alignment horizontal="center" vertical="center" wrapText="1"/>
      <protection locked="0"/>
    </xf>
    <xf numFmtId="0" fontId="4" fillId="0" borderId="8" xfId="0" applyFont="1" applyBorder="1" applyAlignment="1" applyProtection="1">
      <alignment vertical="center"/>
      <protection locked="0"/>
    </xf>
    <xf numFmtId="0" fontId="5" fillId="0" borderId="8" xfId="49" applyFont="1" applyBorder="1" applyAlignment="1">
      <alignment horizontal="center" vertical="center" wrapText="1"/>
    </xf>
    <xf numFmtId="0" fontId="5" fillId="0" borderId="8" xfId="49" applyFont="1" applyBorder="1" applyAlignment="1">
      <alignment horizontal="left" vertical="center" wrapText="1"/>
    </xf>
    <xf numFmtId="0" fontId="3" fillId="0" borderId="8" xfId="0" applyFont="1" applyBorder="1" applyAlignment="1" applyProtection="1">
      <alignment vertical="center" wrapText="1"/>
      <protection locked="0"/>
    </xf>
    <xf numFmtId="0" fontId="3" fillId="0" borderId="8" xfId="0" applyFont="1" applyBorder="1" applyAlignment="1" applyProtection="1">
      <alignment horizontal="left" vertical="center" wrapText="1"/>
      <protection locked="0"/>
    </xf>
    <xf numFmtId="0" fontId="0" fillId="0" borderId="0" xfId="0" applyBorder="1" applyAlignment="1">
      <alignment horizontal="center" vertical="center" wrapText="1"/>
    </xf>
    <xf numFmtId="0" fontId="0" fillId="0" borderId="0" xfId="0" applyAlignment="1"/>
    <xf numFmtId="0" fontId="0" fillId="0" borderId="0" xfId="0" applyAlignment="1">
      <alignment horizontal="left" vertical="center" wrapText="1"/>
    </xf>
    <xf numFmtId="0" fontId="2" fillId="0" borderId="0" xfId="0" applyFont="1" applyBorder="1" applyAlignment="1" applyProtection="1">
      <alignment horizontal="left"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6" fillId="0" borderId="8" xfId="49" applyFont="1" applyBorder="1" applyAlignment="1">
      <alignment horizontal="left" vertical="center" wrapText="1"/>
    </xf>
    <xf numFmtId="0" fontId="7" fillId="0" borderId="8" xfId="0" applyFont="1" applyBorder="1" applyAlignment="1">
      <alignment horizontal="center" vertical="center" wrapText="1"/>
    </xf>
    <xf numFmtId="0" fontId="4" fillId="0" borderId="8" xfId="0" applyFont="1" applyBorder="1" applyAlignment="1" applyProtection="1">
      <alignment horizontal="left" vertical="center"/>
      <protection locked="0"/>
    </xf>
    <xf numFmtId="0" fontId="3" fillId="0" borderId="8" xfId="0" applyFont="1" applyBorder="1" applyAlignment="1" applyProtection="1">
      <alignment horizontal="center" vertical="center"/>
      <protection locked="0"/>
    </xf>
    <xf numFmtId="0" fontId="8" fillId="0" borderId="8" xfId="0" applyFont="1" applyBorder="1" applyAlignment="1" applyProtection="1">
      <alignment horizontal="center" vertical="center" wrapText="1"/>
      <protection locked="0"/>
    </xf>
    <xf numFmtId="0" fontId="3" fillId="0" borderId="8" xfId="0" applyFont="1" applyBorder="1" applyAlignment="1">
      <alignment horizontal="center" vertical="center" wrapText="1"/>
    </xf>
    <xf numFmtId="0" fontId="8" fillId="0" borderId="8" xfId="0" applyFont="1" applyBorder="1" applyAlignment="1" applyProtection="1">
      <alignment horizontal="left" vertical="center"/>
      <protection locked="0"/>
    </xf>
    <xf numFmtId="49" fontId="2" fillId="0" borderId="8" xfId="0" applyNumberFormat="1" applyFont="1" applyBorder="1" applyAlignment="1">
      <alignment horizontal="center" vertical="center" wrapText="1"/>
    </xf>
    <xf numFmtId="0" fontId="9" fillId="0" borderId="8" xfId="50" applyFont="1" applyBorder="1" applyAlignment="1">
      <alignment horizontal="left" vertical="center" wrapText="1"/>
    </xf>
    <xf numFmtId="0" fontId="9" fillId="0" borderId="8" xfId="50" applyFont="1" applyBorder="1" applyAlignment="1">
      <alignment horizontal="center" vertical="center" wrapText="1"/>
    </xf>
    <xf numFmtId="0" fontId="9" fillId="0" borderId="8" xfId="50" applyFont="1" applyBorder="1" applyAlignment="1">
      <alignment horizontal="center" vertical="center"/>
    </xf>
    <xf numFmtId="176" fontId="9" fillId="0" borderId="8" xfId="50" applyNumberFormat="1" applyFont="1" applyBorder="1" applyAlignment="1">
      <alignment horizontal="left" vertical="center" wrapText="1"/>
    </xf>
    <xf numFmtId="0" fontId="10" fillId="0" borderId="8" xfId="50" applyFont="1" applyBorder="1" applyAlignment="1">
      <alignment horizontal="left" vertical="center"/>
    </xf>
    <xf numFmtId="0" fontId="10" fillId="0" borderId="8" xfId="50" applyFont="1" applyBorder="1" applyAlignment="1">
      <alignment horizontal="center" vertical="center"/>
    </xf>
    <xf numFmtId="0" fontId="10" fillId="0" borderId="8" xfId="50" applyFont="1" applyBorder="1" applyAlignment="1">
      <alignment vertical="center"/>
    </xf>
    <xf numFmtId="0" fontId="7" fillId="0" borderId="8" xfId="0" applyFont="1" applyBorder="1" applyAlignment="1">
      <alignment horizontal="left" vertical="center" wrapText="1"/>
    </xf>
    <xf numFmtId="0" fontId="3" fillId="0" borderId="8" xfId="0" applyFont="1" applyBorder="1" applyAlignment="1">
      <alignment horizontal="left" vertical="center" wrapText="1"/>
    </xf>
    <xf numFmtId="49" fontId="11" fillId="0" borderId="8" xfId="0" applyNumberFormat="1"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8" xfId="0" applyFont="1" applyFill="1" applyBorder="1" applyAlignment="1">
      <alignment horizontal="center" vertical="center" wrapText="1"/>
    </xf>
    <xf numFmtId="0" fontId="10" fillId="0" borderId="8" xfId="50" applyFont="1" applyBorder="1" applyAlignment="1">
      <alignment horizontal="center" vertical="center" wrapText="1"/>
    </xf>
    <xf numFmtId="176" fontId="9" fillId="0" borderId="8" xfId="50" applyNumberFormat="1" applyFont="1" applyBorder="1" applyAlignment="1">
      <alignment horizontal="center" vertical="center" wrapText="1"/>
    </xf>
    <xf numFmtId="0" fontId="10" fillId="0" borderId="8" xfId="50" applyFont="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46"/>
  <sheetViews>
    <sheetView tabSelected="1" zoomScale="115" zoomScaleNormal="115" workbookViewId="0">
      <selection activeCell="R6" sqref="R6"/>
    </sheetView>
  </sheetViews>
  <sheetFormatPr defaultColWidth="9" defaultRowHeight="13.5"/>
  <cols>
    <col min="1" max="1" width="4.625" style="1" customWidth="1"/>
    <col min="2" max="2" width="24.625" style="1" customWidth="1"/>
    <col min="3" max="3" width="8.625" style="1" customWidth="1"/>
    <col min="4" max="4" width="11.625" style="1" customWidth="1"/>
    <col min="5" max="5" width="8.625" style="1" customWidth="1"/>
    <col min="6" max="6" width="40.625" style="24" customWidth="1"/>
    <col min="7" max="7" width="6.625" style="1" customWidth="1"/>
    <col min="8" max="8" width="5.375" style="1" hidden="1" customWidth="1"/>
    <col min="9" max="9" width="5" style="1" hidden="1" customWidth="1"/>
    <col min="10" max="10" width="6.25" style="1" hidden="1" customWidth="1"/>
    <col min="11" max="11" width="3.875" style="1" hidden="1" customWidth="1"/>
    <col min="12" max="12" width="4.125" style="1" hidden="1" customWidth="1"/>
    <col min="13" max="13" width="1.25" style="1" hidden="1" customWidth="1"/>
    <col min="14" max="14" width="10.625" style="1" customWidth="1"/>
    <col min="15" max="15" width="6.625" style="1" customWidth="1"/>
    <col min="16" max="16" width="10.625" style="1" customWidth="1"/>
    <col min="17" max="17" width="9" style="22"/>
    <col min="18" max="16384" width="9" style="1"/>
  </cols>
  <sheetData>
    <row r="1" spans="1:16">
      <c r="A1" s="25" t="s">
        <v>0</v>
      </c>
      <c r="B1" s="25"/>
      <c r="C1" s="25"/>
      <c r="D1" s="25"/>
      <c r="E1" s="25"/>
      <c r="F1" s="25"/>
      <c r="G1" s="25"/>
      <c r="H1" s="25"/>
      <c r="I1" s="25"/>
      <c r="J1" s="25"/>
      <c r="K1" s="25"/>
      <c r="L1" s="25"/>
      <c r="M1" s="25"/>
      <c r="N1" s="25"/>
      <c r="O1" s="25"/>
      <c r="P1" s="25"/>
    </row>
    <row r="2" ht="24" spans="1:16">
      <c r="A2" s="6" t="s">
        <v>1</v>
      </c>
      <c r="B2" s="6"/>
      <c r="C2" s="6"/>
      <c r="D2" s="6"/>
      <c r="E2" s="6"/>
      <c r="F2" s="6"/>
      <c r="G2" s="6"/>
      <c r="H2" s="6"/>
      <c r="I2" s="6"/>
      <c r="J2" s="6"/>
      <c r="K2" s="6"/>
      <c r="L2" s="6"/>
      <c r="M2" s="6"/>
      <c r="N2" s="6"/>
      <c r="O2" s="6"/>
      <c r="P2" s="6"/>
    </row>
    <row r="3" spans="1:16">
      <c r="A3" s="9" t="s">
        <v>2</v>
      </c>
      <c r="B3" s="9"/>
      <c r="C3" s="9"/>
      <c r="D3" s="9"/>
      <c r="E3" s="9"/>
      <c r="F3" s="9"/>
      <c r="G3" s="9"/>
      <c r="H3" s="9"/>
      <c r="I3" s="9"/>
      <c r="J3" s="9"/>
      <c r="K3" s="9"/>
      <c r="L3" s="9"/>
      <c r="M3" s="9"/>
      <c r="N3" s="9"/>
      <c r="O3" s="9"/>
      <c r="P3" s="9"/>
    </row>
    <row r="4" spans="1:16">
      <c r="A4" s="26" t="s">
        <v>3</v>
      </c>
      <c r="B4" s="13" t="s">
        <v>4</v>
      </c>
      <c r="C4" s="13" t="s">
        <v>5</v>
      </c>
      <c r="D4" s="13" t="s">
        <v>6</v>
      </c>
      <c r="E4" s="13" t="s">
        <v>7</v>
      </c>
      <c r="F4" s="13" t="s">
        <v>8</v>
      </c>
      <c r="G4" s="13" t="s">
        <v>9</v>
      </c>
      <c r="H4" s="13" t="s">
        <v>10</v>
      </c>
      <c r="I4" s="13"/>
      <c r="J4" s="13"/>
      <c r="K4" s="13"/>
      <c r="L4" s="13"/>
      <c r="M4" s="13" t="s">
        <v>11</v>
      </c>
      <c r="N4" s="13" t="s">
        <v>12</v>
      </c>
      <c r="O4" s="13" t="s">
        <v>13</v>
      </c>
      <c r="P4" s="35" t="s">
        <v>14</v>
      </c>
    </row>
    <row r="5" s="22" customFormat="1" ht="40.5" spans="1:16">
      <c r="A5" s="27"/>
      <c r="B5" s="13"/>
      <c r="C5" s="13"/>
      <c r="D5" s="13"/>
      <c r="E5" s="13"/>
      <c r="F5" s="13"/>
      <c r="G5" s="13"/>
      <c r="H5" s="13" t="s">
        <v>15</v>
      </c>
      <c r="I5" s="13" t="s">
        <v>16</v>
      </c>
      <c r="J5" s="13" t="s">
        <v>17</v>
      </c>
      <c r="K5" s="13" t="s">
        <v>18</v>
      </c>
      <c r="L5" s="13" t="s">
        <v>19</v>
      </c>
      <c r="M5" s="13"/>
      <c r="N5" s="13"/>
      <c r="O5" s="13"/>
      <c r="P5" s="35"/>
    </row>
    <row r="6" s="22" customFormat="1" ht="18" customHeight="1" spans="1:16">
      <c r="A6" s="18"/>
      <c r="B6" s="28" t="s">
        <v>20</v>
      </c>
      <c r="C6" s="18"/>
      <c r="D6" s="18"/>
      <c r="E6" s="18"/>
      <c r="F6" s="19"/>
      <c r="G6" s="18">
        <f>G7+G12+G33+G37+G65+G87+G102+G108+G136+G153+G158+G242+G244+G95</f>
        <v>1923.32</v>
      </c>
      <c r="H6" s="18"/>
      <c r="I6" s="18"/>
      <c r="J6" s="19"/>
      <c r="K6" s="19"/>
      <c r="L6" s="19"/>
      <c r="M6" s="19"/>
      <c r="N6" s="18"/>
      <c r="O6" s="18"/>
      <c r="P6" s="18"/>
    </row>
    <row r="7" ht="18" customHeight="1" spans="1:16">
      <c r="A7" s="29"/>
      <c r="B7" s="30" t="s">
        <v>21</v>
      </c>
      <c r="C7" s="31"/>
      <c r="D7" s="31"/>
      <c r="E7" s="31"/>
      <c r="F7" s="21"/>
      <c r="G7" s="32">
        <f>SUM(G8:G11)</f>
        <v>17</v>
      </c>
      <c r="H7" s="16"/>
      <c r="I7" s="16"/>
      <c r="J7" s="21"/>
      <c r="K7" s="21"/>
      <c r="L7" s="21"/>
      <c r="M7" s="21"/>
      <c r="N7" s="16"/>
      <c r="O7" s="16"/>
      <c r="P7" s="16"/>
    </row>
    <row r="8" ht="39.95" customHeight="1" spans="1:16">
      <c r="A8" s="16">
        <v>1</v>
      </c>
      <c r="B8" s="21" t="s">
        <v>22</v>
      </c>
      <c r="C8" s="16" t="s">
        <v>23</v>
      </c>
      <c r="D8" s="16" t="s">
        <v>24</v>
      </c>
      <c r="E8" s="16" t="s">
        <v>25</v>
      </c>
      <c r="F8" s="21" t="s">
        <v>26</v>
      </c>
      <c r="G8" s="16">
        <v>8</v>
      </c>
      <c r="H8" s="16">
        <v>8</v>
      </c>
      <c r="I8" s="16"/>
      <c r="J8" s="21"/>
      <c r="K8" s="21"/>
      <c r="L8" s="21"/>
      <c r="M8" s="21" t="s">
        <v>27</v>
      </c>
      <c r="N8" s="16" t="s">
        <v>28</v>
      </c>
      <c r="O8" s="16" t="s">
        <v>29</v>
      </c>
      <c r="P8" s="16">
        <v>18509971710</v>
      </c>
    </row>
    <row r="9" ht="39.95" customHeight="1" spans="1:16">
      <c r="A9" s="16">
        <v>2</v>
      </c>
      <c r="B9" s="21" t="s">
        <v>30</v>
      </c>
      <c r="C9" s="16" t="s">
        <v>23</v>
      </c>
      <c r="D9" s="16" t="s">
        <v>24</v>
      </c>
      <c r="E9" s="16" t="s">
        <v>25</v>
      </c>
      <c r="F9" s="21" t="s">
        <v>31</v>
      </c>
      <c r="G9" s="16">
        <v>3.5</v>
      </c>
      <c r="H9" s="16">
        <v>3.5</v>
      </c>
      <c r="I9" s="16"/>
      <c r="J9" s="21"/>
      <c r="K9" s="21"/>
      <c r="L9" s="21"/>
      <c r="M9" s="21" t="s">
        <v>32</v>
      </c>
      <c r="N9" s="16" t="s">
        <v>28</v>
      </c>
      <c r="O9" s="16" t="s">
        <v>29</v>
      </c>
      <c r="P9" s="16">
        <v>18509971710</v>
      </c>
    </row>
    <row r="10" ht="39.95" customHeight="1" spans="1:16">
      <c r="A10" s="16">
        <v>3</v>
      </c>
      <c r="B10" s="21" t="s">
        <v>33</v>
      </c>
      <c r="C10" s="16" t="s">
        <v>23</v>
      </c>
      <c r="D10" s="16" t="s">
        <v>24</v>
      </c>
      <c r="E10" s="16" t="s">
        <v>25</v>
      </c>
      <c r="F10" s="21" t="s">
        <v>34</v>
      </c>
      <c r="G10" s="16">
        <v>5</v>
      </c>
      <c r="H10" s="16">
        <v>5</v>
      </c>
      <c r="I10" s="16"/>
      <c r="J10" s="21"/>
      <c r="K10" s="21"/>
      <c r="L10" s="21"/>
      <c r="M10" s="21" t="s">
        <v>35</v>
      </c>
      <c r="N10" s="16" t="s">
        <v>28</v>
      </c>
      <c r="O10" s="16" t="s">
        <v>29</v>
      </c>
      <c r="P10" s="16">
        <v>18509971710</v>
      </c>
    </row>
    <row r="11" ht="39.95" customHeight="1" spans="1:16">
      <c r="A11" s="16">
        <v>4</v>
      </c>
      <c r="B11" s="21" t="s">
        <v>36</v>
      </c>
      <c r="C11" s="16" t="s">
        <v>23</v>
      </c>
      <c r="D11" s="16" t="s">
        <v>24</v>
      </c>
      <c r="E11" s="16" t="s">
        <v>37</v>
      </c>
      <c r="F11" s="21" t="s">
        <v>38</v>
      </c>
      <c r="G11" s="16">
        <v>0.5</v>
      </c>
      <c r="H11" s="16">
        <v>0.5</v>
      </c>
      <c r="I11" s="16"/>
      <c r="J11" s="21"/>
      <c r="K11" s="21"/>
      <c r="L11" s="21"/>
      <c r="M11" s="21" t="s">
        <v>39</v>
      </c>
      <c r="N11" s="16" t="s">
        <v>28</v>
      </c>
      <c r="O11" s="16" t="s">
        <v>29</v>
      </c>
      <c r="P11" s="16">
        <v>18509971710</v>
      </c>
    </row>
    <row r="12" ht="18" customHeight="1" spans="1:16">
      <c r="A12" s="33"/>
      <c r="B12" s="34" t="s">
        <v>40</v>
      </c>
      <c r="C12" s="31"/>
      <c r="D12" s="31"/>
      <c r="E12" s="31"/>
      <c r="F12" s="21"/>
      <c r="G12" s="32">
        <f>SUM(G13:G32)</f>
        <v>140</v>
      </c>
      <c r="H12" s="16"/>
      <c r="I12" s="16"/>
      <c r="J12" s="21"/>
      <c r="K12" s="21"/>
      <c r="L12" s="21"/>
      <c r="M12" s="21"/>
      <c r="N12" s="16"/>
      <c r="O12" s="16"/>
      <c r="P12" s="16"/>
    </row>
    <row r="13" ht="35.1" customHeight="1" spans="1:16">
      <c r="A13" s="16">
        <v>1</v>
      </c>
      <c r="B13" s="21" t="s">
        <v>41</v>
      </c>
      <c r="C13" s="16" t="s">
        <v>42</v>
      </c>
      <c r="D13" s="16" t="s">
        <v>43</v>
      </c>
      <c r="E13" s="16" t="s">
        <v>44</v>
      </c>
      <c r="F13" s="21" t="s">
        <v>45</v>
      </c>
      <c r="G13" s="16">
        <v>4</v>
      </c>
      <c r="H13" s="16">
        <v>4</v>
      </c>
      <c r="I13" s="16"/>
      <c r="J13" s="21"/>
      <c r="K13" s="21"/>
      <c r="L13" s="21"/>
      <c r="M13" s="21"/>
      <c r="N13" s="16" t="s">
        <v>46</v>
      </c>
      <c r="O13" s="16" t="s">
        <v>47</v>
      </c>
      <c r="P13" s="16">
        <v>18699664567</v>
      </c>
    </row>
    <row r="14" ht="35.1" customHeight="1" spans="1:16">
      <c r="A14" s="16">
        <v>2</v>
      </c>
      <c r="B14" s="21" t="s">
        <v>48</v>
      </c>
      <c r="C14" s="16" t="s">
        <v>42</v>
      </c>
      <c r="D14" s="16" t="s">
        <v>43</v>
      </c>
      <c r="E14" s="16" t="s">
        <v>44</v>
      </c>
      <c r="F14" s="21" t="s">
        <v>49</v>
      </c>
      <c r="G14" s="16">
        <v>4</v>
      </c>
      <c r="H14" s="16">
        <v>4</v>
      </c>
      <c r="I14" s="16"/>
      <c r="J14" s="21"/>
      <c r="K14" s="21"/>
      <c r="L14" s="21"/>
      <c r="M14" s="21"/>
      <c r="N14" s="16" t="s">
        <v>46</v>
      </c>
      <c r="O14" s="16" t="s">
        <v>47</v>
      </c>
      <c r="P14" s="16">
        <v>18699664567</v>
      </c>
    </row>
    <row r="15" ht="35.1" customHeight="1" spans="1:16">
      <c r="A15" s="16">
        <v>3</v>
      </c>
      <c r="B15" s="21" t="s">
        <v>50</v>
      </c>
      <c r="C15" s="16" t="s">
        <v>42</v>
      </c>
      <c r="D15" s="16" t="s">
        <v>43</v>
      </c>
      <c r="E15" s="16" t="s">
        <v>44</v>
      </c>
      <c r="F15" s="21" t="s">
        <v>51</v>
      </c>
      <c r="G15" s="16">
        <v>1</v>
      </c>
      <c r="H15" s="16">
        <v>1</v>
      </c>
      <c r="I15" s="16"/>
      <c r="J15" s="21"/>
      <c r="K15" s="21"/>
      <c r="L15" s="21"/>
      <c r="M15" s="21"/>
      <c r="N15" s="16" t="s">
        <v>46</v>
      </c>
      <c r="O15" s="16" t="s">
        <v>47</v>
      </c>
      <c r="P15" s="16">
        <v>18999613456</v>
      </c>
    </row>
    <row r="16" ht="48" customHeight="1" spans="1:16">
      <c r="A16" s="16">
        <v>4</v>
      </c>
      <c r="B16" s="21" t="s">
        <v>52</v>
      </c>
      <c r="C16" s="16" t="s">
        <v>53</v>
      </c>
      <c r="D16" s="16" t="s">
        <v>43</v>
      </c>
      <c r="E16" s="16" t="s">
        <v>54</v>
      </c>
      <c r="F16" s="21" t="s">
        <v>55</v>
      </c>
      <c r="G16" s="16">
        <v>16</v>
      </c>
      <c r="H16" s="16">
        <v>16</v>
      </c>
      <c r="I16" s="16"/>
      <c r="J16" s="21"/>
      <c r="K16" s="21"/>
      <c r="L16" s="21"/>
      <c r="M16" s="21"/>
      <c r="N16" s="16" t="s">
        <v>46</v>
      </c>
      <c r="O16" s="16" t="s">
        <v>56</v>
      </c>
      <c r="P16" s="16" t="s">
        <v>57</v>
      </c>
    </row>
    <row r="17" ht="62.25" customHeight="1" spans="1:16">
      <c r="A17" s="16">
        <v>5</v>
      </c>
      <c r="B17" s="21" t="s">
        <v>58</v>
      </c>
      <c r="C17" s="16" t="s">
        <v>43</v>
      </c>
      <c r="D17" s="16" t="s">
        <v>59</v>
      </c>
      <c r="E17" s="16" t="s">
        <v>60</v>
      </c>
      <c r="F17" s="21" t="s">
        <v>61</v>
      </c>
      <c r="G17" s="16">
        <v>1</v>
      </c>
      <c r="H17" s="16">
        <v>1</v>
      </c>
      <c r="I17" s="16"/>
      <c r="J17" s="21"/>
      <c r="K17" s="21"/>
      <c r="L17" s="21"/>
      <c r="M17" s="21"/>
      <c r="N17" s="16" t="s">
        <v>46</v>
      </c>
      <c r="O17" s="16" t="s">
        <v>56</v>
      </c>
      <c r="P17" s="16">
        <v>18999619292</v>
      </c>
    </row>
    <row r="18" ht="48" customHeight="1" spans="1:16">
      <c r="A18" s="16">
        <v>6</v>
      </c>
      <c r="B18" s="21" t="s">
        <v>62</v>
      </c>
      <c r="C18" s="16" t="s">
        <v>43</v>
      </c>
      <c r="D18" s="16" t="s">
        <v>43</v>
      </c>
      <c r="E18" s="16" t="s">
        <v>63</v>
      </c>
      <c r="F18" s="21" t="s">
        <v>64</v>
      </c>
      <c r="G18" s="16">
        <v>4</v>
      </c>
      <c r="H18" s="16">
        <v>4</v>
      </c>
      <c r="I18" s="16"/>
      <c r="J18" s="21"/>
      <c r="K18" s="21"/>
      <c r="L18" s="21"/>
      <c r="M18" s="21"/>
      <c r="N18" s="16" t="s">
        <v>46</v>
      </c>
      <c r="O18" s="16" t="s">
        <v>56</v>
      </c>
      <c r="P18" s="16">
        <v>18999619292</v>
      </c>
    </row>
    <row r="19" ht="35.1" customHeight="1" spans="1:16">
      <c r="A19" s="16">
        <v>7</v>
      </c>
      <c r="B19" s="21" t="s">
        <v>65</v>
      </c>
      <c r="C19" s="16" t="s">
        <v>43</v>
      </c>
      <c r="D19" s="16" t="s">
        <v>66</v>
      </c>
      <c r="E19" s="16" t="s">
        <v>67</v>
      </c>
      <c r="F19" s="21" t="s">
        <v>68</v>
      </c>
      <c r="G19" s="16">
        <v>1</v>
      </c>
      <c r="H19" s="16">
        <v>1</v>
      </c>
      <c r="I19" s="16"/>
      <c r="J19" s="21"/>
      <c r="K19" s="21"/>
      <c r="L19" s="21"/>
      <c r="M19" s="21"/>
      <c r="N19" s="16" t="s">
        <v>46</v>
      </c>
      <c r="O19" s="16" t="s">
        <v>56</v>
      </c>
      <c r="P19" s="16">
        <v>18999619292</v>
      </c>
    </row>
    <row r="20" ht="48" customHeight="1" spans="1:16">
      <c r="A20" s="16">
        <v>8</v>
      </c>
      <c r="B20" s="21" t="s">
        <v>69</v>
      </c>
      <c r="C20" s="16" t="s">
        <v>43</v>
      </c>
      <c r="D20" s="16" t="s">
        <v>43</v>
      </c>
      <c r="E20" s="16" t="s">
        <v>60</v>
      </c>
      <c r="F20" s="21" t="s">
        <v>70</v>
      </c>
      <c r="G20" s="16">
        <v>1</v>
      </c>
      <c r="H20" s="16">
        <v>1</v>
      </c>
      <c r="I20" s="16"/>
      <c r="J20" s="21"/>
      <c r="K20" s="21"/>
      <c r="L20" s="21"/>
      <c r="M20" s="21"/>
      <c r="N20" s="16" t="s">
        <v>46</v>
      </c>
      <c r="O20" s="16" t="s">
        <v>56</v>
      </c>
      <c r="P20" s="16">
        <v>18999619292</v>
      </c>
    </row>
    <row r="21" ht="22.5" spans="1:16">
      <c r="A21" s="16">
        <v>9</v>
      </c>
      <c r="B21" s="21" t="s">
        <v>71</v>
      </c>
      <c r="C21" s="16" t="s">
        <v>43</v>
      </c>
      <c r="D21" s="16" t="s">
        <v>43</v>
      </c>
      <c r="E21" s="16" t="s">
        <v>63</v>
      </c>
      <c r="F21" s="21" t="s">
        <v>72</v>
      </c>
      <c r="G21" s="16">
        <v>2.5</v>
      </c>
      <c r="H21" s="16">
        <v>2.5</v>
      </c>
      <c r="I21" s="16"/>
      <c r="J21" s="21"/>
      <c r="K21" s="21"/>
      <c r="L21" s="21"/>
      <c r="M21" s="21"/>
      <c r="N21" s="16" t="s">
        <v>46</v>
      </c>
      <c r="O21" s="16" t="s">
        <v>47</v>
      </c>
      <c r="P21" s="16">
        <v>18699664567</v>
      </c>
    </row>
    <row r="22" ht="35.1" customHeight="1" spans="1:16">
      <c r="A22" s="16">
        <v>10</v>
      </c>
      <c r="B22" s="21" t="s">
        <v>73</v>
      </c>
      <c r="C22" s="16" t="s">
        <v>43</v>
      </c>
      <c r="D22" s="16" t="s">
        <v>74</v>
      </c>
      <c r="E22" s="16" t="s">
        <v>75</v>
      </c>
      <c r="F22" s="21" t="s">
        <v>76</v>
      </c>
      <c r="G22" s="16">
        <v>2</v>
      </c>
      <c r="H22" s="16">
        <v>2</v>
      </c>
      <c r="I22" s="16"/>
      <c r="J22" s="21"/>
      <c r="K22" s="21"/>
      <c r="L22" s="21"/>
      <c r="M22" s="21"/>
      <c r="N22" s="16" t="s">
        <v>46</v>
      </c>
      <c r="O22" s="16" t="s">
        <v>77</v>
      </c>
      <c r="P22" s="16">
        <v>13909961819</v>
      </c>
    </row>
    <row r="23" ht="35.1" customHeight="1" spans="1:16">
      <c r="A23" s="16">
        <v>11</v>
      </c>
      <c r="B23" s="21" t="s">
        <v>78</v>
      </c>
      <c r="C23" s="16" t="s">
        <v>53</v>
      </c>
      <c r="D23" s="16" t="s">
        <v>43</v>
      </c>
      <c r="E23" s="16" t="s">
        <v>79</v>
      </c>
      <c r="F23" s="21" t="s">
        <v>80</v>
      </c>
      <c r="G23" s="16">
        <v>4</v>
      </c>
      <c r="H23" s="16">
        <v>4</v>
      </c>
      <c r="I23" s="16"/>
      <c r="J23" s="21"/>
      <c r="K23" s="21"/>
      <c r="L23" s="21"/>
      <c r="M23" s="21"/>
      <c r="N23" s="16" t="s">
        <v>46</v>
      </c>
      <c r="O23" s="16" t="s">
        <v>77</v>
      </c>
      <c r="P23" s="16">
        <v>13909961819</v>
      </c>
    </row>
    <row r="24" ht="52.5" customHeight="1" spans="1:16">
      <c r="A24" s="16">
        <v>12</v>
      </c>
      <c r="B24" s="21" t="s">
        <v>81</v>
      </c>
      <c r="C24" s="16" t="s">
        <v>53</v>
      </c>
      <c r="D24" s="16" t="s">
        <v>43</v>
      </c>
      <c r="E24" s="16" t="s">
        <v>54</v>
      </c>
      <c r="F24" s="21" t="s">
        <v>82</v>
      </c>
      <c r="G24" s="16">
        <v>15</v>
      </c>
      <c r="H24" s="16">
        <v>15</v>
      </c>
      <c r="I24" s="16"/>
      <c r="J24" s="21"/>
      <c r="K24" s="21"/>
      <c r="L24" s="21"/>
      <c r="M24" s="21"/>
      <c r="N24" s="16" t="s">
        <v>46</v>
      </c>
      <c r="O24" s="16" t="s">
        <v>47</v>
      </c>
      <c r="P24" s="16">
        <v>18699664567</v>
      </c>
    </row>
    <row r="25" ht="35.1" customHeight="1" spans="1:16">
      <c r="A25" s="16">
        <v>13</v>
      </c>
      <c r="B25" s="21" t="s">
        <v>83</v>
      </c>
      <c r="C25" s="16" t="s">
        <v>53</v>
      </c>
      <c r="D25" s="16" t="s">
        <v>43</v>
      </c>
      <c r="E25" s="16" t="s">
        <v>54</v>
      </c>
      <c r="F25" s="21" t="s">
        <v>84</v>
      </c>
      <c r="G25" s="16">
        <v>8</v>
      </c>
      <c r="H25" s="16">
        <v>8</v>
      </c>
      <c r="I25" s="16"/>
      <c r="J25" s="21"/>
      <c r="K25" s="21"/>
      <c r="L25" s="21"/>
      <c r="M25" s="21"/>
      <c r="N25" s="16" t="s">
        <v>46</v>
      </c>
      <c r="O25" s="16" t="s">
        <v>47</v>
      </c>
      <c r="P25" s="16">
        <v>18699664567</v>
      </c>
    </row>
    <row r="26" ht="35.1" customHeight="1" spans="1:16">
      <c r="A26" s="16">
        <v>14</v>
      </c>
      <c r="B26" s="21" t="s">
        <v>85</v>
      </c>
      <c r="C26" s="16" t="s">
        <v>53</v>
      </c>
      <c r="D26" s="16" t="s">
        <v>43</v>
      </c>
      <c r="E26" s="16" t="s">
        <v>54</v>
      </c>
      <c r="F26" s="21" t="s">
        <v>86</v>
      </c>
      <c r="G26" s="16">
        <v>12</v>
      </c>
      <c r="H26" s="16">
        <v>12</v>
      </c>
      <c r="I26" s="16"/>
      <c r="J26" s="21"/>
      <c r="K26" s="21"/>
      <c r="L26" s="21"/>
      <c r="M26" s="21"/>
      <c r="N26" s="16" t="s">
        <v>46</v>
      </c>
      <c r="O26" s="16" t="s">
        <v>47</v>
      </c>
      <c r="P26" s="16">
        <v>18699664567</v>
      </c>
    </row>
    <row r="27" ht="35.1" customHeight="1" spans="1:16">
      <c r="A27" s="16">
        <v>15</v>
      </c>
      <c r="B27" s="21" t="s">
        <v>87</v>
      </c>
      <c r="C27" s="16" t="s">
        <v>43</v>
      </c>
      <c r="D27" s="16" t="s">
        <v>43</v>
      </c>
      <c r="E27" s="16" t="s">
        <v>88</v>
      </c>
      <c r="F27" s="21" t="s">
        <v>89</v>
      </c>
      <c r="G27" s="16">
        <v>20</v>
      </c>
      <c r="H27" s="16">
        <v>20</v>
      </c>
      <c r="I27" s="16"/>
      <c r="J27" s="21"/>
      <c r="K27" s="21"/>
      <c r="L27" s="21"/>
      <c r="M27" s="21"/>
      <c r="N27" s="16" t="s">
        <v>46</v>
      </c>
      <c r="O27" s="16" t="s">
        <v>90</v>
      </c>
      <c r="P27" s="16">
        <v>13933517798</v>
      </c>
    </row>
    <row r="28" ht="35.1" customHeight="1" spans="1:16">
      <c r="A28" s="16">
        <v>16</v>
      </c>
      <c r="B28" s="21" t="s">
        <v>91</v>
      </c>
      <c r="C28" s="16" t="s">
        <v>43</v>
      </c>
      <c r="D28" s="16" t="s">
        <v>92</v>
      </c>
      <c r="E28" s="16" t="s">
        <v>93</v>
      </c>
      <c r="F28" s="21" t="s">
        <v>94</v>
      </c>
      <c r="G28" s="16">
        <v>0.5</v>
      </c>
      <c r="H28" s="16">
        <v>0.5</v>
      </c>
      <c r="I28" s="16"/>
      <c r="J28" s="21"/>
      <c r="K28" s="21"/>
      <c r="L28" s="21"/>
      <c r="M28" s="21"/>
      <c r="N28" s="16" t="s">
        <v>46</v>
      </c>
      <c r="O28" s="16" t="s">
        <v>95</v>
      </c>
      <c r="P28" s="16">
        <v>13369960405</v>
      </c>
    </row>
    <row r="29" ht="48" customHeight="1" spans="1:16">
      <c r="A29" s="16">
        <v>17</v>
      </c>
      <c r="B29" s="21" t="s">
        <v>96</v>
      </c>
      <c r="C29" s="16" t="s">
        <v>43</v>
      </c>
      <c r="D29" s="16" t="s">
        <v>43</v>
      </c>
      <c r="E29" s="16" t="s">
        <v>97</v>
      </c>
      <c r="F29" s="21" t="s">
        <v>98</v>
      </c>
      <c r="G29" s="16">
        <v>0.5</v>
      </c>
      <c r="H29" s="16">
        <v>0.5</v>
      </c>
      <c r="I29" s="16"/>
      <c r="J29" s="21"/>
      <c r="K29" s="21"/>
      <c r="L29" s="21"/>
      <c r="M29" s="21"/>
      <c r="N29" s="16" t="s">
        <v>46</v>
      </c>
      <c r="O29" s="16" t="s">
        <v>90</v>
      </c>
      <c r="P29" s="16">
        <v>13933517798</v>
      </c>
    </row>
    <row r="30" ht="48" customHeight="1" spans="1:16">
      <c r="A30" s="16">
        <v>18</v>
      </c>
      <c r="B30" s="21" t="s">
        <v>99</v>
      </c>
      <c r="C30" s="16" t="s">
        <v>43</v>
      </c>
      <c r="D30" s="16" t="s">
        <v>43</v>
      </c>
      <c r="E30" s="16" t="s">
        <v>100</v>
      </c>
      <c r="F30" s="21" t="s">
        <v>101</v>
      </c>
      <c r="G30" s="16">
        <v>32.5</v>
      </c>
      <c r="H30" s="16">
        <v>32.5</v>
      </c>
      <c r="I30" s="16"/>
      <c r="J30" s="21"/>
      <c r="K30" s="21"/>
      <c r="L30" s="21"/>
      <c r="M30" s="21"/>
      <c r="N30" s="16" t="s">
        <v>46</v>
      </c>
      <c r="O30" s="16" t="s">
        <v>102</v>
      </c>
      <c r="P30" s="16">
        <v>18999617778</v>
      </c>
    </row>
    <row r="31" ht="39.95" customHeight="1" spans="1:16">
      <c r="A31" s="16">
        <v>19</v>
      </c>
      <c r="B31" s="21" t="s">
        <v>103</v>
      </c>
      <c r="C31" s="16" t="s">
        <v>43</v>
      </c>
      <c r="D31" s="16" t="s">
        <v>43</v>
      </c>
      <c r="E31" s="16" t="s">
        <v>100</v>
      </c>
      <c r="F31" s="21" t="s">
        <v>104</v>
      </c>
      <c r="G31" s="16">
        <v>10</v>
      </c>
      <c r="H31" s="16">
        <v>10</v>
      </c>
      <c r="I31" s="16"/>
      <c r="J31" s="21"/>
      <c r="K31" s="21"/>
      <c r="L31" s="21"/>
      <c r="M31" s="21"/>
      <c r="N31" s="16" t="s">
        <v>46</v>
      </c>
      <c r="O31" s="16" t="s">
        <v>102</v>
      </c>
      <c r="P31" s="16">
        <v>18999617778</v>
      </c>
    </row>
    <row r="32" ht="83.25" customHeight="1" spans="1:16">
      <c r="A32" s="16">
        <v>20</v>
      </c>
      <c r="B32" s="21" t="s">
        <v>105</v>
      </c>
      <c r="C32" s="16" t="s">
        <v>43</v>
      </c>
      <c r="D32" s="16" t="s">
        <v>106</v>
      </c>
      <c r="E32" s="16" t="s">
        <v>88</v>
      </c>
      <c r="F32" s="21" t="s">
        <v>107</v>
      </c>
      <c r="G32" s="16">
        <v>1</v>
      </c>
      <c r="H32" s="16">
        <v>1</v>
      </c>
      <c r="I32" s="16"/>
      <c r="J32" s="21"/>
      <c r="K32" s="21"/>
      <c r="L32" s="21"/>
      <c r="M32" s="21"/>
      <c r="N32" s="16" t="s">
        <v>46</v>
      </c>
      <c r="O32" s="16" t="s">
        <v>90</v>
      </c>
      <c r="P32" s="16">
        <v>13933517798</v>
      </c>
    </row>
    <row r="33" ht="18" customHeight="1" spans="1:16">
      <c r="A33" s="33"/>
      <c r="B33" s="34" t="s">
        <v>108</v>
      </c>
      <c r="C33" s="31"/>
      <c r="D33" s="31"/>
      <c r="E33" s="31"/>
      <c r="F33" s="21"/>
      <c r="G33" s="32">
        <v>31.28</v>
      </c>
      <c r="H33" s="16"/>
      <c r="I33" s="16"/>
      <c r="J33" s="21"/>
      <c r="K33" s="21"/>
      <c r="L33" s="21"/>
      <c r="M33" s="21"/>
      <c r="N33" s="16"/>
      <c r="O33" s="16"/>
      <c r="P33" s="16"/>
    </row>
    <row r="34" ht="47.25" customHeight="1" spans="1:16">
      <c r="A34" s="16">
        <v>1</v>
      </c>
      <c r="B34" s="21" t="s">
        <v>109</v>
      </c>
      <c r="C34" s="16" t="s">
        <v>110</v>
      </c>
      <c r="D34" s="16" t="s">
        <v>111</v>
      </c>
      <c r="E34" s="16" t="s">
        <v>112</v>
      </c>
      <c r="F34" s="21" t="s">
        <v>113</v>
      </c>
      <c r="G34" s="16">
        <v>25</v>
      </c>
      <c r="H34" s="16"/>
      <c r="I34" s="16"/>
      <c r="J34" s="21"/>
      <c r="K34" s="21"/>
      <c r="L34" s="21"/>
      <c r="M34" s="21" t="s">
        <v>114</v>
      </c>
      <c r="N34" s="16" t="s">
        <v>115</v>
      </c>
      <c r="O34" s="16" t="s">
        <v>116</v>
      </c>
      <c r="P34" s="16" t="s">
        <v>117</v>
      </c>
    </row>
    <row r="35" ht="51" customHeight="1" spans="1:16">
      <c r="A35" s="16">
        <v>2</v>
      </c>
      <c r="B35" s="21" t="s">
        <v>118</v>
      </c>
      <c r="C35" s="16" t="s">
        <v>110</v>
      </c>
      <c r="D35" s="16" t="s">
        <v>111</v>
      </c>
      <c r="E35" s="16" t="s">
        <v>112</v>
      </c>
      <c r="F35" s="21" t="s">
        <v>119</v>
      </c>
      <c r="G35" s="16">
        <v>4.68</v>
      </c>
      <c r="H35" s="16"/>
      <c r="I35" s="16"/>
      <c r="J35" s="21"/>
      <c r="K35" s="21"/>
      <c r="L35" s="21"/>
      <c r="M35" s="21" t="s">
        <v>120</v>
      </c>
      <c r="N35" s="16" t="s">
        <v>115</v>
      </c>
      <c r="O35" s="16" t="s">
        <v>116</v>
      </c>
      <c r="P35" s="16" t="s">
        <v>117</v>
      </c>
    </row>
    <row r="36" ht="51.75" customHeight="1" spans="1:16">
      <c r="A36" s="16">
        <v>3</v>
      </c>
      <c r="B36" s="21" t="s">
        <v>121</v>
      </c>
      <c r="C36" s="16" t="s">
        <v>110</v>
      </c>
      <c r="D36" s="16" t="s">
        <v>111</v>
      </c>
      <c r="E36" s="16" t="s">
        <v>112</v>
      </c>
      <c r="F36" s="21" t="s">
        <v>122</v>
      </c>
      <c r="G36" s="16">
        <v>1.6</v>
      </c>
      <c r="H36" s="16"/>
      <c r="I36" s="16"/>
      <c r="J36" s="21"/>
      <c r="K36" s="21"/>
      <c r="L36" s="21"/>
      <c r="M36" s="21" t="s">
        <v>123</v>
      </c>
      <c r="N36" s="16" t="s">
        <v>115</v>
      </c>
      <c r="O36" s="16" t="s">
        <v>116</v>
      </c>
      <c r="P36" s="16" t="s">
        <v>117</v>
      </c>
    </row>
    <row r="37" ht="18" customHeight="1" spans="1:16">
      <c r="A37" s="33"/>
      <c r="B37" s="34" t="s">
        <v>124</v>
      </c>
      <c r="C37" s="31"/>
      <c r="D37" s="31"/>
      <c r="E37" s="31"/>
      <c r="F37" s="21"/>
      <c r="G37" s="32">
        <v>180.9</v>
      </c>
      <c r="H37" s="16"/>
      <c r="I37" s="16"/>
      <c r="J37" s="21"/>
      <c r="K37" s="21"/>
      <c r="L37" s="21"/>
      <c r="M37" s="21"/>
      <c r="N37" s="16"/>
      <c r="O37" s="16"/>
      <c r="P37" s="16"/>
    </row>
    <row r="38" ht="67.5" customHeight="1" spans="1:16">
      <c r="A38" s="16">
        <v>1</v>
      </c>
      <c r="B38" s="21" t="s">
        <v>125</v>
      </c>
      <c r="C38" s="16" t="s">
        <v>126</v>
      </c>
      <c r="D38" s="16" t="s">
        <v>127</v>
      </c>
      <c r="E38" s="16" t="s">
        <v>128</v>
      </c>
      <c r="F38" s="21" t="s">
        <v>129</v>
      </c>
      <c r="G38" s="16">
        <v>5</v>
      </c>
      <c r="H38" s="16">
        <v>5</v>
      </c>
      <c r="I38" s="16"/>
      <c r="J38" s="21"/>
      <c r="K38" s="21"/>
      <c r="L38" s="21"/>
      <c r="M38" s="21" t="s">
        <v>130</v>
      </c>
      <c r="N38" s="16" t="s">
        <v>28</v>
      </c>
      <c r="O38" s="16" t="s">
        <v>131</v>
      </c>
      <c r="P38" s="16">
        <v>18999612758</v>
      </c>
    </row>
    <row r="39" ht="35.1" customHeight="1" spans="1:16">
      <c r="A39" s="16">
        <v>2</v>
      </c>
      <c r="B39" s="21" t="s">
        <v>132</v>
      </c>
      <c r="C39" s="16" t="s">
        <v>126</v>
      </c>
      <c r="D39" s="16" t="s">
        <v>127</v>
      </c>
      <c r="E39" s="16" t="s">
        <v>133</v>
      </c>
      <c r="F39" s="21" t="s">
        <v>134</v>
      </c>
      <c r="G39" s="16">
        <v>12</v>
      </c>
      <c r="H39" s="16">
        <v>12</v>
      </c>
      <c r="I39" s="16"/>
      <c r="J39" s="21"/>
      <c r="K39" s="21"/>
      <c r="L39" s="21"/>
      <c r="M39" s="21" t="s">
        <v>135</v>
      </c>
      <c r="N39" s="16" t="s">
        <v>28</v>
      </c>
      <c r="O39" s="16" t="s">
        <v>131</v>
      </c>
      <c r="P39" s="16">
        <v>18999612758</v>
      </c>
    </row>
    <row r="40" ht="35.1" customHeight="1" spans="1:16">
      <c r="A40" s="16">
        <v>3</v>
      </c>
      <c r="B40" s="21" t="s">
        <v>136</v>
      </c>
      <c r="C40" s="16" t="s">
        <v>126</v>
      </c>
      <c r="D40" s="16" t="s">
        <v>127</v>
      </c>
      <c r="E40" s="16" t="s">
        <v>97</v>
      </c>
      <c r="F40" s="21" t="s">
        <v>137</v>
      </c>
      <c r="G40" s="16">
        <v>3</v>
      </c>
      <c r="H40" s="16">
        <v>3</v>
      </c>
      <c r="I40" s="16"/>
      <c r="J40" s="21"/>
      <c r="K40" s="21"/>
      <c r="L40" s="21"/>
      <c r="M40" s="21" t="s">
        <v>138</v>
      </c>
      <c r="N40" s="16" t="s">
        <v>28</v>
      </c>
      <c r="O40" s="16" t="s">
        <v>131</v>
      </c>
      <c r="P40" s="16">
        <v>18999612758</v>
      </c>
    </row>
    <row r="41" ht="35.1" customHeight="1" spans="1:16">
      <c r="A41" s="16">
        <v>4</v>
      </c>
      <c r="B41" s="21" t="s">
        <v>139</v>
      </c>
      <c r="C41" s="16" t="s">
        <v>126</v>
      </c>
      <c r="D41" s="16" t="s">
        <v>127</v>
      </c>
      <c r="E41" s="16" t="s">
        <v>140</v>
      </c>
      <c r="F41" s="21" t="s">
        <v>141</v>
      </c>
      <c r="G41" s="16">
        <v>3</v>
      </c>
      <c r="H41" s="16">
        <v>3</v>
      </c>
      <c r="I41" s="16"/>
      <c r="J41" s="21"/>
      <c r="K41" s="21"/>
      <c r="L41" s="21"/>
      <c r="M41" s="21" t="s">
        <v>142</v>
      </c>
      <c r="N41" s="16" t="s">
        <v>28</v>
      </c>
      <c r="O41" s="16" t="s">
        <v>131</v>
      </c>
      <c r="P41" s="16">
        <v>18999612758</v>
      </c>
    </row>
    <row r="42" ht="38.25" customHeight="1" spans="1:16">
      <c r="A42" s="16">
        <v>5</v>
      </c>
      <c r="B42" s="21" t="s">
        <v>143</v>
      </c>
      <c r="C42" s="16" t="s">
        <v>144</v>
      </c>
      <c r="D42" s="16" t="s">
        <v>144</v>
      </c>
      <c r="E42" s="16" t="s">
        <v>54</v>
      </c>
      <c r="F42" s="21" t="s">
        <v>145</v>
      </c>
      <c r="G42" s="16">
        <v>3</v>
      </c>
      <c r="H42" s="16">
        <v>3</v>
      </c>
      <c r="I42" s="16"/>
      <c r="J42" s="21"/>
      <c r="K42" s="21"/>
      <c r="L42" s="21"/>
      <c r="M42" s="21" t="s">
        <v>146</v>
      </c>
      <c r="N42" s="16" t="s">
        <v>147</v>
      </c>
      <c r="O42" s="16" t="s">
        <v>148</v>
      </c>
      <c r="P42" s="16" t="s">
        <v>149</v>
      </c>
    </row>
    <row r="43" ht="48" customHeight="1" spans="1:16">
      <c r="A43" s="16">
        <v>6</v>
      </c>
      <c r="B43" s="21" t="s">
        <v>150</v>
      </c>
      <c r="C43" s="16" t="s">
        <v>144</v>
      </c>
      <c r="D43" s="16" t="s">
        <v>144</v>
      </c>
      <c r="E43" s="16" t="s">
        <v>54</v>
      </c>
      <c r="F43" s="21" t="s">
        <v>151</v>
      </c>
      <c r="G43" s="16">
        <v>3.2</v>
      </c>
      <c r="H43" s="16">
        <v>3.2</v>
      </c>
      <c r="I43" s="16"/>
      <c r="J43" s="21"/>
      <c r="K43" s="21"/>
      <c r="L43" s="21"/>
      <c r="M43" s="21" t="s">
        <v>152</v>
      </c>
      <c r="N43" s="16" t="s">
        <v>147</v>
      </c>
      <c r="O43" s="16" t="s">
        <v>148</v>
      </c>
      <c r="P43" s="16" t="s">
        <v>149</v>
      </c>
    </row>
    <row r="44" ht="55.5" customHeight="1" spans="1:16">
      <c r="A44" s="16">
        <v>7</v>
      </c>
      <c r="B44" s="21" t="s">
        <v>153</v>
      </c>
      <c r="C44" s="16" t="s">
        <v>144</v>
      </c>
      <c r="D44" s="16" t="s">
        <v>144</v>
      </c>
      <c r="E44" s="16" t="s">
        <v>54</v>
      </c>
      <c r="F44" s="21" t="s">
        <v>154</v>
      </c>
      <c r="G44" s="16">
        <v>3</v>
      </c>
      <c r="H44" s="16">
        <v>3</v>
      </c>
      <c r="I44" s="16"/>
      <c r="J44" s="21"/>
      <c r="K44" s="21"/>
      <c r="L44" s="21"/>
      <c r="M44" s="21" t="s">
        <v>155</v>
      </c>
      <c r="N44" s="16" t="s">
        <v>147</v>
      </c>
      <c r="O44" s="16" t="s">
        <v>148</v>
      </c>
      <c r="P44" s="16" t="s">
        <v>149</v>
      </c>
    </row>
    <row r="45" ht="38.25" customHeight="1" spans="1:16">
      <c r="A45" s="16">
        <v>8</v>
      </c>
      <c r="B45" s="21" t="s">
        <v>156</v>
      </c>
      <c r="C45" s="16" t="s">
        <v>144</v>
      </c>
      <c r="D45" s="16" t="s">
        <v>144</v>
      </c>
      <c r="E45" s="16" t="s">
        <v>157</v>
      </c>
      <c r="F45" s="21" t="s">
        <v>158</v>
      </c>
      <c r="G45" s="16">
        <v>6</v>
      </c>
      <c r="H45" s="16">
        <v>6</v>
      </c>
      <c r="I45" s="16"/>
      <c r="J45" s="21"/>
      <c r="K45" s="21"/>
      <c r="L45" s="21"/>
      <c r="M45" s="21" t="s">
        <v>159</v>
      </c>
      <c r="N45" s="16" t="s">
        <v>147</v>
      </c>
      <c r="O45" s="16" t="s">
        <v>148</v>
      </c>
      <c r="P45" s="16" t="s">
        <v>149</v>
      </c>
    </row>
    <row r="46" ht="48" customHeight="1" spans="1:16">
      <c r="A46" s="16">
        <v>9</v>
      </c>
      <c r="B46" s="21" t="s">
        <v>160</v>
      </c>
      <c r="C46" s="16" t="s">
        <v>144</v>
      </c>
      <c r="D46" s="16" t="s">
        <v>144</v>
      </c>
      <c r="E46" s="16" t="s">
        <v>161</v>
      </c>
      <c r="F46" s="21" t="s">
        <v>162</v>
      </c>
      <c r="G46" s="16">
        <v>3.2</v>
      </c>
      <c r="H46" s="16">
        <v>3.2</v>
      </c>
      <c r="I46" s="16"/>
      <c r="J46" s="21"/>
      <c r="K46" s="21"/>
      <c r="L46" s="21"/>
      <c r="M46" s="21" t="s">
        <v>163</v>
      </c>
      <c r="N46" s="16" t="s">
        <v>147</v>
      </c>
      <c r="O46" s="16" t="s">
        <v>164</v>
      </c>
      <c r="P46" s="16" t="s">
        <v>165</v>
      </c>
    </row>
    <row r="47" ht="67.5" customHeight="1" spans="1:16">
      <c r="A47" s="16">
        <v>10</v>
      </c>
      <c r="B47" s="21" t="s">
        <v>166</v>
      </c>
      <c r="C47" s="16" t="s">
        <v>144</v>
      </c>
      <c r="D47" s="16" t="s">
        <v>144</v>
      </c>
      <c r="E47" s="16" t="s">
        <v>167</v>
      </c>
      <c r="F47" s="21" t="s">
        <v>168</v>
      </c>
      <c r="G47" s="16">
        <v>5</v>
      </c>
      <c r="H47" s="16">
        <v>5</v>
      </c>
      <c r="I47" s="16"/>
      <c r="J47" s="21"/>
      <c r="K47" s="21"/>
      <c r="L47" s="21"/>
      <c r="M47" s="21" t="s">
        <v>169</v>
      </c>
      <c r="N47" s="16" t="s">
        <v>147</v>
      </c>
      <c r="O47" s="16" t="s">
        <v>170</v>
      </c>
      <c r="P47" s="16" t="s">
        <v>171</v>
      </c>
    </row>
    <row r="48" ht="78" customHeight="1" spans="1:16">
      <c r="A48" s="16">
        <v>11</v>
      </c>
      <c r="B48" s="21" t="s">
        <v>172</v>
      </c>
      <c r="C48" s="16" t="s">
        <v>144</v>
      </c>
      <c r="D48" s="16" t="s">
        <v>144</v>
      </c>
      <c r="E48" s="16" t="s">
        <v>173</v>
      </c>
      <c r="F48" s="21" t="s">
        <v>174</v>
      </c>
      <c r="G48" s="16">
        <v>12</v>
      </c>
      <c r="H48" s="16">
        <v>12</v>
      </c>
      <c r="I48" s="16"/>
      <c r="J48" s="21"/>
      <c r="K48" s="21"/>
      <c r="L48" s="21"/>
      <c r="M48" s="21" t="s">
        <v>175</v>
      </c>
      <c r="N48" s="16" t="s">
        <v>147</v>
      </c>
      <c r="O48" s="16" t="s">
        <v>176</v>
      </c>
      <c r="P48" s="16" t="s">
        <v>165</v>
      </c>
    </row>
    <row r="49" ht="68.25" customHeight="1" spans="1:16">
      <c r="A49" s="16">
        <v>12</v>
      </c>
      <c r="B49" s="21" t="s">
        <v>177</v>
      </c>
      <c r="C49" s="16" t="s">
        <v>144</v>
      </c>
      <c r="D49" s="16" t="s">
        <v>144</v>
      </c>
      <c r="E49" s="16" t="s">
        <v>97</v>
      </c>
      <c r="F49" s="21" t="s">
        <v>178</v>
      </c>
      <c r="G49" s="16">
        <v>10</v>
      </c>
      <c r="H49" s="16">
        <v>10</v>
      </c>
      <c r="I49" s="16"/>
      <c r="J49" s="21"/>
      <c r="K49" s="21"/>
      <c r="L49" s="21"/>
      <c r="M49" s="21" t="s">
        <v>179</v>
      </c>
      <c r="N49" s="16" t="s">
        <v>147</v>
      </c>
      <c r="O49" s="16" t="s">
        <v>164</v>
      </c>
      <c r="P49" s="16" t="s">
        <v>165</v>
      </c>
    </row>
    <row r="50" ht="35.1" customHeight="1" spans="1:16">
      <c r="A50" s="16">
        <v>13</v>
      </c>
      <c r="B50" s="21" t="s">
        <v>180</v>
      </c>
      <c r="C50" s="16" t="s">
        <v>181</v>
      </c>
      <c r="D50" s="16" t="s">
        <v>181</v>
      </c>
      <c r="E50" s="16" t="s">
        <v>182</v>
      </c>
      <c r="F50" s="21" t="s">
        <v>183</v>
      </c>
      <c r="G50" s="16">
        <v>5</v>
      </c>
      <c r="H50" s="16">
        <v>5</v>
      </c>
      <c r="I50" s="16"/>
      <c r="J50" s="21"/>
      <c r="K50" s="21"/>
      <c r="L50" s="21"/>
      <c r="M50" s="21" t="s">
        <v>184</v>
      </c>
      <c r="N50" s="16" t="s">
        <v>28</v>
      </c>
      <c r="O50" s="16" t="s">
        <v>185</v>
      </c>
      <c r="P50" s="16" t="s">
        <v>186</v>
      </c>
    </row>
    <row r="51" ht="35.1" customHeight="1" spans="1:16">
      <c r="A51" s="16">
        <v>14</v>
      </c>
      <c r="B51" s="21" t="s">
        <v>187</v>
      </c>
      <c r="C51" s="16" t="s">
        <v>181</v>
      </c>
      <c r="D51" s="16" t="s">
        <v>181</v>
      </c>
      <c r="E51" s="16" t="s">
        <v>188</v>
      </c>
      <c r="F51" s="21" t="s">
        <v>189</v>
      </c>
      <c r="G51" s="16">
        <v>5</v>
      </c>
      <c r="H51" s="16">
        <v>5</v>
      </c>
      <c r="I51" s="16"/>
      <c r="J51" s="21"/>
      <c r="K51" s="21"/>
      <c r="L51" s="21"/>
      <c r="M51" s="21"/>
      <c r="N51" s="16" t="s">
        <v>28</v>
      </c>
      <c r="O51" s="16" t="s">
        <v>185</v>
      </c>
      <c r="P51" s="16" t="s">
        <v>186</v>
      </c>
    </row>
    <row r="52" ht="35.1" customHeight="1" spans="1:16">
      <c r="A52" s="16">
        <v>15</v>
      </c>
      <c r="B52" s="21" t="s">
        <v>190</v>
      </c>
      <c r="C52" s="16" t="s">
        <v>181</v>
      </c>
      <c r="D52" s="16" t="s">
        <v>181</v>
      </c>
      <c r="E52" s="16" t="s">
        <v>191</v>
      </c>
      <c r="F52" s="21" t="s">
        <v>192</v>
      </c>
      <c r="G52" s="16">
        <v>10</v>
      </c>
      <c r="H52" s="16">
        <v>10</v>
      </c>
      <c r="I52" s="16"/>
      <c r="J52" s="21"/>
      <c r="K52" s="21"/>
      <c r="L52" s="21"/>
      <c r="M52" s="21"/>
      <c r="N52" s="16" t="s">
        <v>28</v>
      </c>
      <c r="O52" s="16" t="s">
        <v>185</v>
      </c>
      <c r="P52" s="16" t="s">
        <v>186</v>
      </c>
    </row>
    <row r="53" ht="35.1" customHeight="1" spans="1:16">
      <c r="A53" s="16">
        <v>16</v>
      </c>
      <c r="B53" s="21" t="s">
        <v>193</v>
      </c>
      <c r="C53" s="16" t="s">
        <v>194</v>
      </c>
      <c r="D53" s="16" t="s">
        <v>195</v>
      </c>
      <c r="E53" s="16" t="s">
        <v>196</v>
      </c>
      <c r="F53" s="21" t="s">
        <v>197</v>
      </c>
      <c r="G53" s="16">
        <v>10</v>
      </c>
      <c r="H53" s="16">
        <v>10</v>
      </c>
      <c r="I53" s="16"/>
      <c r="J53" s="21"/>
      <c r="K53" s="21"/>
      <c r="L53" s="21"/>
      <c r="M53" s="21" t="s">
        <v>198</v>
      </c>
      <c r="N53" s="16" t="s">
        <v>28</v>
      </c>
      <c r="O53" s="16" t="s">
        <v>199</v>
      </c>
      <c r="P53" s="16" t="s">
        <v>200</v>
      </c>
    </row>
    <row r="54" ht="47.25" customHeight="1" spans="1:16">
      <c r="A54" s="16">
        <v>17</v>
      </c>
      <c r="B54" s="21" t="s">
        <v>201</v>
      </c>
      <c r="C54" s="16" t="s">
        <v>181</v>
      </c>
      <c r="D54" s="16" t="s">
        <v>181</v>
      </c>
      <c r="E54" s="16" t="s">
        <v>37</v>
      </c>
      <c r="F54" s="21" t="s">
        <v>202</v>
      </c>
      <c r="G54" s="16">
        <v>10</v>
      </c>
      <c r="H54" s="16">
        <v>10</v>
      </c>
      <c r="I54" s="16"/>
      <c r="J54" s="21"/>
      <c r="K54" s="21"/>
      <c r="L54" s="21"/>
      <c r="M54" s="21" t="s">
        <v>198</v>
      </c>
      <c r="N54" s="16" t="s">
        <v>28</v>
      </c>
      <c r="O54" s="16" t="s">
        <v>199</v>
      </c>
      <c r="P54" s="16" t="s">
        <v>200</v>
      </c>
    </row>
    <row r="55" ht="45.75" customHeight="1" spans="1:16">
      <c r="A55" s="16">
        <v>18</v>
      </c>
      <c r="B55" s="21" t="s">
        <v>203</v>
      </c>
      <c r="C55" s="16" t="s">
        <v>204</v>
      </c>
      <c r="D55" s="16" t="s">
        <v>195</v>
      </c>
      <c r="E55" s="16" t="s">
        <v>97</v>
      </c>
      <c r="F55" s="21" t="s">
        <v>205</v>
      </c>
      <c r="G55" s="16">
        <v>9</v>
      </c>
      <c r="H55" s="16">
        <v>9</v>
      </c>
      <c r="I55" s="16"/>
      <c r="J55" s="21"/>
      <c r="K55" s="21"/>
      <c r="L55" s="21"/>
      <c r="M55" s="21"/>
      <c r="N55" s="16" t="s">
        <v>28</v>
      </c>
      <c r="O55" s="16" t="s">
        <v>206</v>
      </c>
      <c r="P55" s="16" t="s">
        <v>207</v>
      </c>
    </row>
    <row r="56" ht="43.5" customHeight="1" spans="1:16">
      <c r="A56" s="16">
        <v>19</v>
      </c>
      <c r="B56" s="21" t="s">
        <v>208</v>
      </c>
      <c r="C56" s="16" t="s">
        <v>195</v>
      </c>
      <c r="D56" s="16" t="s">
        <v>195</v>
      </c>
      <c r="E56" s="16" t="s">
        <v>128</v>
      </c>
      <c r="F56" s="21" t="s">
        <v>209</v>
      </c>
      <c r="G56" s="16">
        <v>6</v>
      </c>
      <c r="H56" s="16">
        <v>6</v>
      </c>
      <c r="I56" s="16"/>
      <c r="J56" s="21"/>
      <c r="K56" s="21"/>
      <c r="L56" s="21"/>
      <c r="M56" s="21" t="s">
        <v>198</v>
      </c>
      <c r="N56" s="16" t="s">
        <v>28</v>
      </c>
      <c r="O56" s="16" t="s">
        <v>199</v>
      </c>
      <c r="P56" s="16" t="s">
        <v>200</v>
      </c>
    </row>
    <row r="57" ht="46.5" customHeight="1" spans="1:16">
      <c r="A57" s="16">
        <v>20</v>
      </c>
      <c r="B57" s="21" t="s">
        <v>210</v>
      </c>
      <c r="C57" s="16" t="s">
        <v>194</v>
      </c>
      <c r="D57" s="16" t="s">
        <v>195</v>
      </c>
      <c r="E57" s="16" t="s">
        <v>196</v>
      </c>
      <c r="F57" s="21" t="s">
        <v>211</v>
      </c>
      <c r="G57" s="16">
        <v>14</v>
      </c>
      <c r="H57" s="16">
        <v>14</v>
      </c>
      <c r="I57" s="16"/>
      <c r="J57" s="21"/>
      <c r="K57" s="21"/>
      <c r="L57" s="21"/>
      <c r="M57" s="21" t="s">
        <v>198</v>
      </c>
      <c r="N57" s="16" t="s">
        <v>28</v>
      </c>
      <c r="O57" s="16" t="s">
        <v>199</v>
      </c>
      <c r="P57" s="16" t="s">
        <v>200</v>
      </c>
    </row>
    <row r="58" ht="35.1" customHeight="1" spans="1:16">
      <c r="A58" s="16">
        <v>21</v>
      </c>
      <c r="B58" s="21" t="s">
        <v>212</v>
      </c>
      <c r="C58" s="16" t="s">
        <v>194</v>
      </c>
      <c r="D58" s="16" t="s">
        <v>195</v>
      </c>
      <c r="E58" s="16" t="s">
        <v>97</v>
      </c>
      <c r="F58" s="21" t="s">
        <v>213</v>
      </c>
      <c r="G58" s="16">
        <v>6</v>
      </c>
      <c r="H58" s="16">
        <v>6</v>
      </c>
      <c r="I58" s="16"/>
      <c r="J58" s="21"/>
      <c r="K58" s="21"/>
      <c r="L58" s="21"/>
      <c r="M58" s="21"/>
      <c r="N58" s="16" t="s">
        <v>28</v>
      </c>
      <c r="O58" s="16" t="s">
        <v>199</v>
      </c>
      <c r="P58" s="16" t="s">
        <v>200</v>
      </c>
    </row>
    <row r="59" ht="35.1" customHeight="1" spans="1:16">
      <c r="A59" s="16">
        <v>22</v>
      </c>
      <c r="B59" s="21" t="s">
        <v>214</v>
      </c>
      <c r="C59" s="16" t="s">
        <v>181</v>
      </c>
      <c r="D59" s="16" t="s">
        <v>181</v>
      </c>
      <c r="E59" s="16" t="s">
        <v>188</v>
      </c>
      <c r="F59" s="21" t="s">
        <v>215</v>
      </c>
      <c r="G59" s="16">
        <v>4.5</v>
      </c>
      <c r="H59" s="16">
        <v>4.5</v>
      </c>
      <c r="I59" s="16"/>
      <c r="J59" s="21"/>
      <c r="K59" s="21"/>
      <c r="L59" s="21"/>
      <c r="M59" s="21"/>
      <c r="N59" s="16" t="s">
        <v>28</v>
      </c>
      <c r="O59" s="16" t="s">
        <v>199</v>
      </c>
      <c r="P59" s="16" t="s">
        <v>200</v>
      </c>
    </row>
    <row r="60" ht="35.1" customHeight="1" spans="1:16">
      <c r="A60" s="16">
        <v>23</v>
      </c>
      <c r="B60" s="21" t="s">
        <v>216</v>
      </c>
      <c r="C60" s="16" t="s">
        <v>194</v>
      </c>
      <c r="D60" s="16" t="s">
        <v>195</v>
      </c>
      <c r="E60" s="16" t="s">
        <v>217</v>
      </c>
      <c r="F60" s="21" t="s">
        <v>218</v>
      </c>
      <c r="G60" s="16">
        <v>3</v>
      </c>
      <c r="H60" s="16">
        <v>3</v>
      </c>
      <c r="I60" s="16"/>
      <c r="J60" s="21"/>
      <c r="K60" s="21"/>
      <c r="L60" s="21"/>
      <c r="M60" s="21" t="s">
        <v>198</v>
      </c>
      <c r="N60" s="16" t="s">
        <v>28</v>
      </c>
      <c r="O60" s="16" t="s">
        <v>199</v>
      </c>
      <c r="P60" s="16" t="s">
        <v>200</v>
      </c>
    </row>
    <row r="61" ht="22.5" spans="1:16">
      <c r="A61" s="16">
        <v>24</v>
      </c>
      <c r="B61" s="21" t="s">
        <v>219</v>
      </c>
      <c r="C61" s="16" t="s">
        <v>220</v>
      </c>
      <c r="D61" s="16" t="s">
        <v>220</v>
      </c>
      <c r="E61" s="16" t="s">
        <v>97</v>
      </c>
      <c r="F61" s="21" t="s">
        <v>221</v>
      </c>
      <c r="G61" s="16">
        <v>3</v>
      </c>
      <c r="H61" s="16">
        <v>3</v>
      </c>
      <c r="I61" s="16"/>
      <c r="J61" s="21"/>
      <c r="K61" s="21"/>
      <c r="L61" s="21"/>
      <c r="M61" s="21"/>
      <c r="N61" s="16" t="s">
        <v>28</v>
      </c>
      <c r="O61" s="16" t="s">
        <v>222</v>
      </c>
      <c r="P61" s="16" t="s">
        <v>223</v>
      </c>
    </row>
    <row r="62" ht="36.75" customHeight="1" spans="1:16">
      <c r="A62" s="16">
        <v>25</v>
      </c>
      <c r="B62" s="21" t="s">
        <v>224</v>
      </c>
      <c r="C62" s="16" t="s">
        <v>194</v>
      </c>
      <c r="D62" s="16" t="s">
        <v>195</v>
      </c>
      <c r="E62" s="16" t="s">
        <v>225</v>
      </c>
      <c r="F62" s="21" t="s">
        <v>226</v>
      </c>
      <c r="G62" s="16">
        <v>15</v>
      </c>
      <c r="H62" s="16" t="s">
        <v>227</v>
      </c>
      <c r="I62" s="16"/>
      <c r="J62" s="21"/>
      <c r="K62" s="21"/>
      <c r="L62" s="21"/>
      <c r="M62" s="21"/>
      <c r="N62" s="16" t="s">
        <v>28</v>
      </c>
      <c r="O62" s="16" t="s">
        <v>199</v>
      </c>
      <c r="P62" s="16" t="s">
        <v>200</v>
      </c>
    </row>
    <row r="63" ht="65.25" customHeight="1" spans="1:16">
      <c r="A63" s="16">
        <v>26</v>
      </c>
      <c r="B63" s="21" t="s">
        <v>228</v>
      </c>
      <c r="C63" s="16" t="s">
        <v>194</v>
      </c>
      <c r="D63" s="16" t="s">
        <v>195</v>
      </c>
      <c r="E63" s="16" t="s">
        <v>229</v>
      </c>
      <c r="F63" s="21" t="s">
        <v>230</v>
      </c>
      <c r="G63" s="16">
        <v>7</v>
      </c>
      <c r="H63" s="16">
        <v>7</v>
      </c>
      <c r="I63" s="16"/>
      <c r="J63" s="21"/>
      <c r="K63" s="21"/>
      <c r="L63" s="21"/>
      <c r="M63" s="21"/>
      <c r="N63" s="16" t="s">
        <v>28</v>
      </c>
      <c r="O63" s="16" t="s">
        <v>206</v>
      </c>
      <c r="P63" s="16" t="s">
        <v>207</v>
      </c>
    </row>
    <row r="64" ht="35.1" customHeight="1" spans="1:16">
      <c r="A64" s="16">
        <v>27</v>
      </c>
      <c r="B64" s="21" t="s">
        <v>231</v>
      </c>
      <c r="C64" s="16" t="s">
        <v>194</v>
      </c>
      <c r="D64" s="16" t="s">
        <v>195</v>
      </c>
      <c r="E64" s="16" t="s">
        <v>232</v>
      </c>
      <c r="F64" s="21" t="s">
        <v>233</v>
      </c>
      <c r="G64" s="16">
        <v>5</v>
      </c>
      <c r="H64" s="16" t="s">
        <v>234</v>
      </c>
      <c r="I64" s="16"/>
      <c r="J64" s="21"/>
      <c r="K64" s="21"/>
      <c r="L64" s="21"/>
      <c r="M64" s="21"/>
      <c r="N64" s="16" t="s">
        <v>28</v>
      </c>
      <c r="O64" s="16" t="s">
        <v>199</v>
      </c>
      <c r="P64" s="16" t="s">
        <v>200</v>
      </c>
    </row>
    <row r="65" ht="18" customHeight="1" spans="1:16">
      <c r="A65" s="31"/>
      <c r="B65" s="34" t="s">
        <v>235</v>
      </c>
      <c r="C65" s="31"/>
      <c r="D65" s="31"/>
      <c r="E65" s="31"/>
      <c r="F65" s="21"/>
      <c r="G65" s="32">
        <v>127.7</v>
      </c>
      <c r="H65" s="16"/>
      <c r="I65" s="16"/>
      <c r="J65" s="21"/>
      <c r="K65" s="21"/>
      <c r="L65" s="21"/>
      <c r="M65" s="21"/>
      <c r="N65" s="16"/>
      <c r="O65" s="16"/>
      <c r="P65" s="16"/>
    </row>
    <row r="66" ht="35.1" customHeight="1" spans="1:16">
      <c r="A66" s="16">
        <v>1</v>
      </c>
      <c r="B66" s="21" t="s">
        <v>236</v>
      </c>
      <c r="C66" s="16" t="s">
        <v>237</v>
      </c>
      <c r="D66" s="16" t="s">
        <v>238</v>
      </c>
      <c r="E66" s="16" t="s">
        <v>239</v>
      </c>
      <c r="F66" s="21" t="s">
        <v>240</v>
      </c>
      <c r="G66" s="16">
        <v>0.6</v>
      </c>
      <c r="H66" s="16">
        <v>0.6</v>
      </c>
      <c r="I66" s="16">
        <v>0</v>
      </c>
      <c r="J66" s="21">
        <v>0</v>
      </c>
      <c r="K66" s="21">
        <v>0</v>
      </c>
      <c r="L66" s="21">
        <v>0</v>
      </c>
      <c r="M66" s="21" t="s">
        <v>241</v>
      </c>
      <c r="N66" s="16" t="s">
        <v>28</v>
      </c>
      <c r="O66" s="16" t="s">
        <v>242</v>
      </c>
      <c r="P66" s="16" t="s">
        <v>243</v>
      </c>
    </row>
    <row r="67" ht="35.1" customHeight="1" spans="1:16">
      <c r="A67" s="16">
        <v>2</v>
      </c>
      <c r="B67" s="21" t="s">
        <v>244</v>
      </c>
      <c r="C67" s="16" t="s">
        <v>237</v>
      </c>
      <c r="D67" s="16" t="s">
        <v>238</v>
      </c>
      <c r="E67" s="16" t="s">
        <v>245</v>
      </c>
      <c r="F67" s="21" t="s">
        <v>246</v>
      </c>
      <c r="G67" s="16">
        <v>5</v>
      </c>
      <c r="H67" s="16">
        <v>5</v>
      </c>
      <c r="I67" s="16">
        <v>0</v>
      </c>
      <c r="J67" s="21">
        <v>0</v>
      </c>
      <c r="K67" s="21">
        <v>0</v>
      </c>
      <c r="L67" s="21">
        <v>0</v>
      </c>
      <c r="M67" s="21" t="s">
        <v>247</v>
      </c>
      <c r="N67" s="16" t="s">
        <v>28</v>
      </c>
      <c r="O67" s="16" t="s">
        <v>248</v>
      </c>
      <c r="P67" s="16" t="s">
        <v>243</v>
      </c>
    </row>
    <row r="68" ht="60" customHeight="1" spans="1:16">
      <c r="A68" s="16">
        <v>3</v>
      </c>
      <c r="B68" s="21" t="s">
        <v>249</v>
      </c>
      <c r="C68" s="16" t="s">
        <v>237</v>
      </c>
      <c r="D68" s="16" t="s">
        <v>238</v>
      </c>
      <c r="E68" s="16" t="s">
        <v>245</v>
      </c>
      <c r="F68" s="21" t="s">
        <v>250</v>
      </c>
      <c r="G68" s="16">
        <v>10</v>
      </c>
      <c r="H68" s="16">
        <v>10</v>
      </c>
      <c r="I68" s="16">
        <v>0</v>
      </c>
      <c r="J68" s="21">
        <v>0</v>
      </c>
      <c r="K68" s="21">
        <v>0</v>
      </c>
      <c r="L68" s="21">
        <v>0</v>
      </c>
      <c r="M68" s="21" t="s">
        <v>251</v>
      </c>
      <c r="N68" s="16" t="s">
        <v>28</v>
      </c>
      <c r="O68" s="16" t="s">
        <v>248</v>
      </c>
      <c r="P68" s="16" t="s">
        <v>243</v>
      </c>
    </row>
    <row r="69" ht="52.5" customHeight="1" spans="1:16">
      <c r="A69" s="16">
        <v>4</v>
      </c>
      <c r="B69" s="36" t="s">
        <v>252</v>
      </c>
      <c r="C69" s="37" t="s">
        <v>237</v>
      </c>
      <c r="D69" s="37" t="s">
        <v>238</v>
      </c>
      <c r="E69" s="38" t="s">
        <v>245</v>
      </c>
      <c r="F69" s="39" t="s">
        <v>253</v>
      </c>
      <c r="G69" s="38">
        <v>10</v>
      </c>
      <c r="H69" s="38">
        <v>10</v>
      </c>
      <c r="I69" s="38">
        <v>0</v>
      </c>
      <c r="J69" s="36">
        <v>0</v>
      </c>
      <c r="K69" s="36">
        <v>0</v>
      </c>
      <c r="L69" s="36">
        <v>0</v>
      </c>
      <c r="M69" s="36" t="s">
        <v>254</v>
      </c>
      <c r="N69" s="49" t="s">
        <v>255</v>
      </c>
      <c r="O69" s="38" t="s">
        <v>248</v>
      </c>
      <c r="P69" s="38" t="s">
        <v>243</v>
      </c>
    </row>
    <row r="70" ht="39.95" customHeight="1" spans="1:16">
      <c r="A70" s="16">
        <v>5</v>
      </c>
      <c r="B70" s="36" t="s">
        <v>256</v>
      </c>
      <c r="C70" s="37" t="s">
        <v>237</v>
      </c>
      <c r="D70" s="37" t="s">
        <v>238</v>
      </c>
      <c r="E70" s="37" t="s">
        <v>245</v>
      </c>
      <c r="F70" s="39" t="s">
        <v>257</v>
      </c>
      <c r="G70" s="38">
        <v>15</v>
      </c>
      <c r="H70" s="38">
        <v>15</v>
      </c>
      <c r="I70" s="38">
        <v>0</v>
      </c>
      <c r="J70" s="36">
        <v>0</v>
      </c>
      <c r="K70" s="36">
        <v>0</v>
      </c>
      <c r="L70" s="36">
        <v>0</v>
      </c>
      <c r="M70" s="36" t="s">
        <v>258</v>
      </c>
      <c r="N70" s="49" t="s">
        <v>28</v>
      </c>
      <c r="O70" s="38" t="s">
        <v>248</v>
      </c>
      <c r="P70" s="38" t="s">
        <v>243</v>
      </c>
    </row>
    <row r="71" ht="39.95" customHeight="1" spans="1:16">
      <c r="A71" s="16">
        <v>6</v>
      </c>
      <c r="B71" s="36" t="s">
        <v>259</v>
      </c>
      <c r="C71" s="37" t="s">
        <v>237</v>
      </c>
      <c r="D71" s="37" t="s">
        <v>238</v>
      </c>
      <c r="E71" s="37" t="s">
        <v>245</v>
      </c>
      <c r="F71" s="39" t="s">
        <v>260</v>
      </c>
      <c r="G71" s="37">
        <v>4</v>
      </c>
      <c r="H71" s="38">
        <v>4</v>
      </c>
      <c r="I71" s="38">
        <v>0</v>
      </c>
      <c r="J71" s="36">
        <v>0</v>
      </c>
      <c r="K71" s="36">
        <v>0</v>
      </c>
      <c r="L71" s="36">
        <v>0</v>
      </c>
      <c r="M71" s="36" t="s">
        <v>261</v>
      </c>
      <c r="N71" s="49" t="s">
        <v>28</v>
      </c>
      <c r="O71" s="37" t="s">
        <v>248</v>
      </c>
      <c r="P71" s="38" t="s">
        <v>243</v>
      </c>
    </row>
    <row r="72" ht="39.95" customHeight="1" spans="1:16">
      <c r="A72" s="16">
        <v>7</v>
      </c>
      <c r="B72" s="36" t="s">
        <v>262</v>
      </c>
      <c r="C72" s="37" t="s">
        <v>237</v>
      </c>
      <c r="D72" s="37" t="s">
        <v>238</v>
      </c>
      <c r="E72" s="37" t="s">
        <v>245</v>
      </c>
      <c r="F72" s="39" t="s">
        <v>263</v>
      </c>
      <c r="G72" s="37">
        <v>4</v>
      </c>
      <c r="H72" s="38">
        <v>4</v>
      </c>
      <c r="I72" s="38">
        <v>0</v>
      </c>
      <c r="J72" s="36">
        <v>0</v>
      </c>
      <c r="K72" s="36">
        <v>0</v>
      </c>
      <c r="L72" s="36">
        <v>0</v>
      </c>
      <c r="M72" s="36" t="s">
        <v>264</v>
      </c>
      <c r="N72" s="49" t="s">
        <v>28</v>
      </c>
      <c r="O72" s="37" t="s">
        <v>248</v>
      </c>
      <c r="P72" s="38" t="s">
        <v>243</v>
      </c>
    </row>
    <row r="73" ht="39.95" customHeight="1" spans="1:16">
      <c r="A73" s="16">
        <v>8</v>
      </c>
      <c r="B73" s="36" t="s">
        <v>265</v>
      </c>
      <c r="C73" s="37" t="s">
        <v>237</v>
      </c>
      <c r="D73" s="37" t="s">
        <v>238</v>
      </c>
      <c r="E73" s="38" t="s">
        <v>245</v>
      </c>
      <c r="F73" s="39" t="s">
        <v>266</v>
      </c>
      <c r="G73" s="38">
        <v>10</v>
      </c>
      <c r="H73" s="38">
        <v>10</v>
      </c>
      <c r="I73" s="38">
        <v>0</v>
      </c>
      <c r="J73" s="36">
        <v>0</v>
      </c>
      <c r="K73" s="36">
        <v>0</v>
      </c>
      <c r="L73" s="36">
        <v>0</v>
      </c>
      <c r="M73" s="36" t="s">
        <v>267</v>
      </c>
      <c r="N73" s="49" t="s">
        <v>28</v>
      </c>
      <c r="O73" s="38" t="s">
        <v>248</v>
      </c>
      <c r="P73" s="38" t="s">
        <v>243</v>
      </c>
    </row>
    <row r="74" ht="39.95" customHeight="1" spans="1:16">
      <c r="A74" s="16">
        <v>9</v>
      </c>
      <c r="B74" s="36" t="s">
        <v>268</v>
      </c>
      <c r="C74" s="37" t="s">
        <v>237</v>
      </c>
      <c r="D74" s="37" t="s">
        <v>238</v>
      </c>
      <c r="E74" s="37" t="s">
        <v>245</v>
      </c>
      <c r="F74" s="39" t="s">
        <v>269</v>
      </c>
      <c r="G74" s="38">
        <v>10</v>
      </c>
      <c r="H74" s="38">
        <v>10</v>
      </c>
      <c r="I74" s="38">
        <v>0</v>
      </c>
      <c r="J74" s="36">
        <v>0</v>
      </c>
      <c r="K74" s="36">
        <v>0</v>
      </c>
      <c r="L74" s="36">
        <v>0</v>
      </c>
      <c r="M74" s="36" t="s">
        <v>270</v>
      </c>
      <c r="N74" s="49" t="s">
        <v>28</v>
      </c>
      <c r="O74" s="38" t="s">
        <v>248</v>
      </c>
      <c r="P74" s="38" t="s">
        <v>243</v>
      </c>
    </row>
    <row r="75" ht="39.95" customHeight="1" spans="1:16">
      <c r="A75" s="16">
        <v>10</v>
      </c>
      <c r="B75" s="36" t="s">
        <v>271</v>
      </c>
      <c r="C75" s="37" t="s">
        <v>237</v>
      </c>
      <c r="D75" s="37" t="s">
        <v>238</v>
      </c>
      <c r="E75" s="37" t="s">
        <v>245</v>
      </c>
      <c r="F75" s="39" t="s">
        <v>272</v>
      </c>
      <c r="G75" s="37">
        <v>23</v>
      </c>
      <c r="H75" s="38">
        <v>23</v>
      </c>
      <c r="I75" s="38">
        <v>0</v>
      </c>
      <c r="J75" s="36">
        <v>0</v>
      </c>
      <c r="K75" s="36">
        <v>0</v>
      </c>
      <c r="L75" s="36">
        <v>0</v>
      </c>
      <c r="M75" s="36" t="s">
        <v>273</v>
      </c>
      <c r="N75" s="49" t="s">
        <v>28</v>
      </c>
      <c r="O75" s="37" t="s">
        <v>248</v>
      </c>
      <c r="P75" s="38" t="s">
        <v>243</v>
      </c>
    </row>
    <row r="76" ht="39.95" customHeight="1" spans="1:16">
      <c r="A76" s="16">
        <v>11</v>
      </c>
      <c r="B76" s="36" t="s">
        <v>274</v>
      </c>
      <c r="C76" s="37" t="s">
        <v>237</v>
      </c>
      <c r="D76" s="37" t="s">
        <v>238</v>
      </c>
      <c r="E76" s="37" t="s">
        <v>245</v>
      </c>
      <c r="F76" s="39" t="s">
        <v>275</v>
      </c>
      <c r="G76" s="37">
        <v>18</v>
      </c>
      <c r="H76" s="38">
        <v>18</v>
      </c>
      <c r="I76" s="38">
        <v>0</v>
      </c>
      <c r="J76" s="36">
        <v>0</v>
      </c>
      <c r="K76" s="36">
        <v>0</v>
      </c>
      <c r="L76" s="36">
        <v>0</v>
      </c>
      <c r="M76" s="36" t="s">
        <v>276</v>
      </c>
      <c r="N76" s="49" t="s">
        <v>28</v>
      </c>
      <c r="O76" s="37" t="s">
        <v>248</v>
      </c>
      <c r="P76" s="38" t="s">
        <v>243</v>
      </c>
    </row>
    <row r="77" ht="39.95" customHeight="1" spans="1:16">
      <c r="A77" s="16">
        <v>12</v>
      </c>
      <c r="B77" s="36" t="s">
        <v>277</v>
      </c>
      <c r="C77" s="37" t="s">
        <v>237</v>
      </c>
      <c r="D77" s="37" t="s">
        <v>238</v>
      </c>
      <c r="E77" s="38" t="s">
        <v>245</v>
      </c>
      <c r="F77" s="39" t="s">
        <v>278</v>
      </c>
      <c r="G77" s="38">
        <v>3</v>
      </c>
      <c r="H77" s="38">
        <v>3</v>
      </c>
      <c r="I77" s="38">
        <v>0</v>
      </c>
      <c r="J77" s="36">
        <v>0</v>
      </c>
      <c r="K77" s="36">
        <v>0</v>
      </c>
      <c r="L77" s="36">
        <v>0</v>
      </c>
      <c r="M77" s="36" t="s">
        <v>279</v>
      </c>
      <c r="N77" s="49" t="s">
        <v>28</v>
      </c>
      <c r="O77" s="38" t="s">
        <v>248</v>
      </c>
      <c r="P77" s="38" t="s">
        <v>243</v>
      </c>
    </row>
    <row r="78" ht="39.95" customHeight="1" spans="1:16">
      <c r="A78" s="16">
        <v>13</v>
      </c>
      <c r="B78" s="36" t="s">
        <v>280</v>
      </c>
      <c r="C78" s="37" t="s">
        <v>237</v>
      </c>
      <c r="D78" s="37" t="s">
        <v>238</v>
      </c>
      <c r="E78" s="37" t="s">
        <v>245</v>
      </c>
      <c r="F78" s="39" t="s">
        <v>281</v>
      </c>
      <c r="G78" s="37">
        <v>2</v>
      </c>
      <c r="H78" s="38">
        <v>2</v>
      </c>
      <c r="I78" s="38">
        <v>0</v>
      </c>
      <c r="J78" s="36">
        <v>0</v>
      </c>
      <c r="K78" s="36">
        <v>0</v>
      </c>
      <c r="L78" s="36">
        <v>0</v>
      </c>
      <c r="M78" s="36" t="s">
        <v>282</v>
      </c>
      <c r="N78" s="49" t="s">
        <v>283</v>
      </c>
      <c r="O78" s="37" t="s">
        <v>284</v>
      </c>
      <c r="P78" s="38" t="s">
        <v>243</v>
      </c>
    </row>
    <row r="79" ht="39.95" customHeight="1" spans="1:16">
      <c r="A79" s="16">
        <v>14</v>
      </c>
      <c r="B79" s="36" t="s">
        <v>285</v>
      </c>
      <c r="C79" s="37" t="s">
        <v>237</v>
      </c>
      <c r="D79" s="37" t="s">
        <v>238</v>
      </c>
      <c r="E79" s="37" t="s">
        <v>245</v>
      </c>
      <c r="F79" s="39" t="s">
        <v>286</v>
      </c>
      <c r="G79" s="37">
        <v>1</v>
      </c>
      <c r="H79" s="38">
        <v>1</v>
      </c>
      <c r="I79" s="38">
        <v>0</v>
      </c>
      <c r="J79" s="36">
        <v>0</v>
      </c>
      <c r="K79" s="36">
        <v>0</v>
      </c>
      <c r="L79" s="36">
        <v>0</v>
      </c>
      <c r="M79" s="36" t="s">
        <v>287</v>
      </c>
      <c r="N79" s="49" t="s">
        <v>283</v>
      </c>
      <c r="O79" s="37" t="s">
        <v>284</v>
      </c>
      <c r="P79" s="38" t="s">
        <v>243</v>
      </c>
    </row>
    <row r="80" ht="39.95" customHeight="1" spans="1:16">
      <c r="A80" s="16">
        <v>15</v>
      </c>
      <c r="B80" s="36" t="s">
        <v>288</v>
      </c>
      <c r="C80" s="37" t="s">
        <v>237</v>
      </c>
      <c r="D80" s="37" t="s">
        <v>238</v>
      </c>
      <c r="E80" s="38" t="s">
        <v>245</v>
      </c>
      <c r="F80" s="39" t="s">
        <v>289</v>
      </c>
      <c r="G80" s="38">
        <v>0.8</v>
      </c>
      <c r="H80" s="38">
        <v>0.8</v>
      </c>
      <c r="I80" s="38">
        <v>0</v>
      </c>
      <c r="J80" s="36">
        <v>0</v>
      </c>
      <c r="K80" s="36">
        <v>0</v>
      </c>
      <c r="L80" s="36">
        <v>0</v>
      </c>
      <c r="M80" s="36" t="s">
        <v>290</v>
      </c>
      <c r="N80" s="49" t="s">
        <v>283</v>
      </c>
      <c r="O80" s="38" t="s">
        <v>284</v>
      </c>
      <c r="P80" s="38" t="s">
        <v>243</v>
      </c>
    </row>
    <row r="81" ht="39.95" customHeight="1" spans="1:16">
      <c r="A81" s="16">
        <v>16</v>
      </c>
      <c r="B81" s="36" t="s">
        <v>291</v>
      </c>
      <c r="C81" s="37" t="s">
        <v>237</v>
      </c>
      <c r="D81" s="37" t="s">
        <v>238</v>
      </c>
      <c r="E81" s="37" t="s">
        <v>25</v>
      </c>
      <c r="F81" s="39" t="s">
        <v>292</v>
      </c>
      <c r="G81" s="37">
        <v>4</v>
      </c>
      <c r="H81" s="38">
        <v>4</v>
      </c>
      <c r="I81" s="38">
        <v>0</v>
      </c>
      <c r="J81" s="36">
        <v>0</v>
      </c>
      <c r="K81" s="36">
        <v>0</v>
      </c>
      <c r="L81" s="36">
        <v>0</v>
      </c>
      <c r="M81" s="36" t="s">
        <v>293</v>
      </c>
      <c r="N81" s="49" t="s">
        <v>28</v>
      </c>
      <c r="O81" s="37" t="s">
        <v>294</v>
      </c>
      <c r="P81" s="38" t="s">
        <v>243</v>
      </c>
    </row>
    <row r="82" ht="39.95" customHeight="1" spans="1:16">
      <c r="A82" s="16">
        <v>17</v>
      </c>
      <c r="B82" s="36" t="s">
        <v>295</v>
      </c>
      <c r="C82" s="37" t="s">
        <v>237</v>
      </c>
      <c r="D82" s="37" t="s">
        <v>238</v>
      </c>
      <c r="E82" s="37" t="s">
        <v>25</v>
      </c>
      <c r="F82" s="39" t="s">
        <v>296</v>
      </c>
      <c r="G82" s="37">
        <v>3</v>
      </c>
      <c r="H82" s="38">
        <v>3</v>
      </c>
      <c r="I82" s="38">
        <v>0</v>
      </c>
      <c r="J82" s="36">
        <v>0</v>
      </c>
      <c r="K82" s="36">
        <v>0</v>
      </c>
      <c r="L82" s="36">
        <v>0</v>
      </c>
      <c r="M82" s="36" t="s">
        <v>297</v>
      </c>
      <c r="N82" s="49" t="s">
        <v>28</v>
      </c>
      <c r="O82" s="37" t="s">
        <v>294</v>
      </c>
      <c r="P82" s="38" t="s">
        <v>243</v>
      </c>
    </row>
    <row r="83" ht="39.95" customHeight="1" spans="1:16">
      <c r="A83" s="16">
        <v>18</v>
      </c>
      <c r="B83" s="36" t="s">
        <v>298</v>
      </c>
      <c r="C83" s="37" t="s">
        <v>237</v>
      </c>
      <c r="D83" s="37" t="s">
        <v>238</v>
      </c>
      <c r="E83" s="38" t="s">
        <v>25</v>
      </c>
      <c r="F83" s="39" t="s">
        <v>299</v>
      </c>
      <c r="G83" s="38">
        <v>1.5</v>
      </c>
      <c r="H83" s="38">
        <v>1.5</v>
      </c>
      <c r="I83" s="38">
        <v>0</v>
      </c>
      <c r="J83" s="36">
        <v>0</v>
      </c>
      <c r="K83" s="36">
        <v>0</v>
      </c>
      <c r="L83" s="36">
        <v>0</v>
      </c>
      <c r="M83" s="36" t="s">
        <v>300</v>
      </c>
      <c r="N83" s="49" t="s">
        <v>28</v>
      </c>
      <c r="O83" s="38" t="s">
        <v>294</v>
      </c>
      <c r="P83" s="38" t="s">
        <v>243</v>
      </c>
    </row>
    <row r="84" ht="39.95" customHeight="1" spans="1:16">
      <c r="A84" s="16">
        <v>19</v>
      </c>
      <c r="B84" s="36" t="s">
        <v>301</v>
      </c>
      <c r="C84" s="37" t="s">
        <v>237</v>
      </c>
      <c r="D84" s="37" t="s">
        <v>238</v>
      </c>
      <c r="E84" s="37" t="s">
        <v>25</v>
      </c>
      <c r="F84" s="39" t="s">
        <v>302</v>
      </c>
      <c r="G84" s="38">
        <v>0.5</v>
      </c>
      <c r="H84" s="38">
        <v>0.5</v>
      </c>
      <c r="I84" s="38">
        <v>0</v>
      </c>
      <c r="J84" s="36">
        <v>0</v>
      </c>
      <c r="K84" s="36">
        <v>0</v>
      </c>
      <c r="L84" s="36">
        <v>0</v>
      </c>
      <c r="M84" s="36" t="s">
        <v>303</v>
      </c>
      <c r="N84" s="49" t="s">
        <v>28</v>
      </c>
      <c r="O84" s="38" t="s">
        <v>294</v>
      </c>
      <c r="P84" s="38" t="s">
        <v>243</v>
      </c>
    </row>
    <row r="85" ht="39.95" customHeight="1" spans="1:16">
      <c r="A85" s="16">
        <v>20</v>
      </c>
      <c r="B85" s="36" t="s">
        <v>304</v>
      </c>
      <c r="C85" s="37" t="s">
        <v>237</v>
      </c>
      <c r="D85" s="37" t="s">
        <v>238</v>
      </c>
      <c r="E85" s="37" t="s">
        <v>25</v>
      </c>
      <c r="F85" s="39" t="s">
        <v>305</v>
      </c>
      <c r="G85" s="37">
        <v>1.8</v>
      </c>
      <c r="H85" s="38">
        <v>1.8</v>
      </c>
      <c r="I85" s="38">
        <v>0</v>
      </c>
      <c r="J85" s="36">
        <v>0</v>
      </c>
      <c r="K85" s="36">
        <v>0</v>
      </c>
      <c r="L85" s="36">
        <v>0</v>
      </c>
      <c r="M85" s="36" t="s">
        <v>306</v>
      </c>
      <c r="N85" s="49" t="s">
        <v>28</v>
      </c>
      <c r="O85" s="37" t="s">
        <v>294</v>
      </c>
      <c r="P85" s="38" t="s">
        <v>243</v>
      </c>
    </row>
    <row r="86" ht="39.95" customHeight="1" spans="1:16">
      <c r="A86" s="16">
        <v>21</v>
      </c>
      <c r="B86" s="36" t="s">
        <v>307</v>
      </c>
      <c r="C86" s="37" t="s">
        <v>237</v>
      </c>
      <c r="D86" s="37" t="s">
        <v>238</v>
      </c>
      <c r="E86" s="37" t="s">
        <v>25</v>
      </c>
      <c r="F86" s="39" t="s">
        <v>308</v>
      </c>
      <c r="G86" s="37">
        <v>0.5</v>
      </c>
      <c r="H86" s="38">
        <v>0.5</v>
      </c>
      <c r="I86" s="38">
        <v>0</v>
      </c>
      <c r="J86" s="36">
        <v>0</v>
      </c>
      <c r="K86" s="36">
        <v>0</v>
      </c>
      <c r="L86" s="36">
        <v>0</v>
      </c>
      <c r="M86" s="36" t="s">
        <v>309</v>
      </c>
      <c r="N86" s="49" t="s">
        <v>28</v>
      </c>
      <c r="O86" s="37" t="s">
        <v>294</v>
      </c>
      <c r="P86" s="38" t="s">
        <v>243</v>
      </c>
    </row>
    <row r="87" ht="18" customHeight="1" spans="1:16">
      <c r="A87" s="16"/>
      <c r="B87" s="40" t="s">
        <v>310</v>
      </c>
      <c r="C87" s="37"/>
      <c r="D87" s="37"/>
      <c r="E87" s="38"/>
      <c r="F87" s="39"/>
      <c r="G87" s="41">
        <v>19.39</v>
      </c>
      <c r="H87" s="38"/>
      <c r="I87" s="38"/>
      <c r="J87" s="36"/>
      <c r="K87" s="36"/>
      <c r="L87" s="36"/>
      <c r="M87" s="36"/>
      <c r="N87" s="49"/>
      <c r="O87" s="38"/>
      <c r="P87" s="38"/>
    </row>
    <row r="88" ht="39.95" customHeight="1" spans="1:16">
      <c r="A88" s="16">
        <v>1</v>
      </c>
      <c r="B88" s="36" t="s">
        <v>311</v>
      </c>
      <c r="C88" s="37" t="s">
        <v>312</v>
      </c>
      <c r="D88" s="37" t="s">
        <v>313</v>
      </c>
      <c r="E88" s="37" t="s">
        <v>314</v>
      </c>
      <c r="F88" s="39" t="s">
        <v>315</v>
      </c>
      <c r="G88" s="38">
        <v>9</v>
      </c>
      <c r="H88" s="38"/>
      <c r="I88" s="38"/>
      <c r="J88" s="36"/>
      <c r="K88" s="36"/>
      <c r="L88" s="36"/>
      <c r="M88" s="36"/>
      <c r="N88" s="49" t="s">
        <v>28</v>
      </c>
      <c r="O88" s="38" t="s">
        <v>316</v>
      </c>
      <c r="P88" s="38">
        <v>13239946363</v>
      </c>
    </row>
    <row r="89" ht="39.95" customHeight="1" spans="1:16">
      <c r="A89" s="16">
        <v>2</v>
      </c>
      <c r="B89" s="36" t="s">
        <v>317</v>
      </c>
      <c r="C89" s="37" t="s">
        <v>312</v>
      </c>
      <c r="D89" s="37" t="s">
        <v>313</v>
      </c>
      <c r="E89" s="37" t="s">
        <v>314</v>
      </c>
      <c r="F89" s="39" t="s">
        <v>318</v>
      </c>
      <c r="G89" s="37">
        <v>4.2</v>
      </c>
      <c r="H89" s="38"/>
      <c r="I89" s="38"/>
      <c r="J89" s="36"/>
      <c r="K89" s="36"/>
      <c r="L89" s="36"/>
      <c r="M89" s="36"/>
      <c r="N89" s="49" t="s">
        <v>28</v>
      </c>
      <c r="O89" s="37" t="s">
        <v>316</v>
      </c>
      <c r="P89" s="38">
        <v>13239946363</v>
      </c>
    </row>
    <row r="90" ht="66.75" customHeight="1" spans="1:16">
      <c r="A90" s="16">
        <v>3</v>
      </c>
      <c r="B90" s="36" t="s">
        <v>319</v>
      </c>
      <c r="C90" s="37" t="s">
        <v>320</v>
      </c>
      <c r="D90" s="37" t="s">
        <v>321</v>
      </c>
      <c r="E90" s="37" t="s">
        <v>314</v>
      </c>
      <c r="F90" s="39" t="s">
        <v>322</v>
      </c>
      <c r="G90" s="37">
        <v>0.4</v>
      </c>
      <c r="H90" s="38"/>
      <c r="I90" s="38"/>
      <c r="J90" s="36"/>
      <c r="K90" s="36"/>
      <c r="L90" s="36"/>
      <c r="M90" s="36"/>
      <c r="N90" s="49" t="s">
        <v>28</v>
      </c>
      <c r="O90" s="37" t="s">
        <v>316</v>
      </c>
      <c r="P90" s="38">
        <v>13239946363</v>
      </c>
    </row>
    <row r="91" ht="35.1" customHeight="1" spans="1:16">
      <c r="A91" s="16">
        <v>4</v>
      </c>
      <c r="B91" s="36" t="s">
        <v>323</v>
      </c>
      <c r="C91" s="37" t="s">
        <v>320</v>
      </c>
      <c r="D91" s="37" t="s">
        <v>324</v>
      </c>
      <c r="E91" s="37" t="s">
        <v>325</v>
      </c>
      <c r="F91" s="39" t="s">
        <v>326</v>
      </c>
      <c r="G91" s="38">
        <v>1.3</v>
      </c>
      <c r="H91" s="38"/>
      <c r="I91" s="38"/>
      <c r="J91" s="36"/>
      <c r="K91" s="36"/>
      <c r="L91" s="36"/>
      <c r="M91" s="36"/>
      <c r="N91" s="49" t="s">
        <v>28</v>
      </c>
      <c r="O91" s="38" t="s">
        <v>327</v>
      </c>
      <c r="P91" s="38">
        <v>18290671999</v>
      </c>
    </row>
    <row r="92" ht="46.5" customHeight="1" spans="1:16">
      <c r="A92" s="16">
        <v>5</v>
      </c>
      <c r="B92" s="36" t="s">
        <v>328</v>
      </c>
      <c r="C92" s="37" t="s">
        <v>329</v>
      </c>
      <c r="D92" s="37" t="s">
        <v>330</v>
      </c>
      <c r="E92" s="37" t="s">
        <v>314</v>
      </c>
      <c r="F92" s="39" t="s">
        <v>331</v>
      </c>
      <c r="G92" s="38">
        <v>1.2</v>
      </c>
      <c r="H92" s="38"/>
      <c r="I92" s="38"/>
      <c r="J92" s="36"/>
      <c r="K92" s="36"/>
      <c r="L92" s="36"/>
      <c r="M92" s="36"/>
      <c r="N92" s="49" t="s">
        <v>28</v>
      </c>
      <c r="O92" s="38" t="s">
        <v>332</v>
      </c>
      <c r="P92" s="38">
        <v>18997829966</v>
      </c>
    </row>
    <row r="93" ht="72.75" customHeight="1" spans="1:16">
      <c r="A93" s="16">
        <v>6</v>
      </c>
      <c r="B93" s="36" t="s">
        <v>333</v>
      </c>
      <c r="C93" s="37" t="s">
        <v>329</v>
      </c>
      <c r="D93" s="37" t="s">
        <v>330</v>
      </c>
      <c r="E93" s="37" t="s">
        <v>314</v>
      </c>
      <c r="F93" s="39" t="s">
        <v>334</v>
      </c>
      <c r="G93" s="37">
        <v>1.3</v>
      </c>
      <c r="H93" s="38"/>
      <c r="I93" s="38"/>
      <c r="J93" s="36"/>
      <c r="K93" s="36"/>
      <c r="L93" s="36"/>
      <c r="M93" s="36"/>
      <c r="N93" s="49" t="s">
        <v>28</v>
      </c>
      <c r="O93" s="37" t="s">
        <v>332</v>
      </c>
      <c r="P93" s="38">
        <v>18997829966</v>
      </c>
    </row>
    <row r="94" ht="49.5" customHeight="1" spans="1:16">
      <c r="A94" s="16">
        <v>7</v>
      </c>
      <c r="B94" s="36" t="s">
        <v>335</v>
      </c>
      <c r="C94" s="37" t="s">
        <v>336</v>
      </c>
      <c r="D94" s="37" t="s">
        <v>337</v>
      </c>
      <c r="E94" s="37" t="s">
        <v>314</v>
      </c>
      <c r="F94" s="39" t="s">
        <v>338</v>
      </c>
      <c r="G94" s="37">
        <v>1.99</v>
      </c>
      <c r="H94" s="38"/>
      <c r="I94" s="38"/>
      <c r="J94" s="36"/>
      <c r="K94" s="36"/>
      <c r="L94" s="36"/>
      <c r="M94" s="36"/>
      <c r="N94" s="49" t="s">
        <v>28</v>
      </c>
      <c r="O94" s="37" t="s">
        <v>316</v>
      </c>
      <c r="P94" s="38">
        <v>13239946363</v>
      </c>
    </row>
    <row r="95" ht="18" customHeight="1" spans="1:16">
      <c r="A95" s="33"/>
      <c r="B95" s="42" t="s">
        <v>339</v>
      </c>
      <c r="C95" s="37"/>
      <c r="D95" s="37"/>
      <c r="E95" s="38"/>
      <c r="F95" s="39"/>
      <c r="G95" s="41">
        <f>G96+G97+G98+G99+G100+G101</f>
        <v>154.8</v>
      </c>
      <c r="H95" s="38"/>
      <c r="I95" s="38"/>
      <c r="J95" s="36"/>
      <c r="K95" s="36"/>
      <c r="L95" s="36"/>
      <c r="M95" s="36"/>
      <c r="N95" s="49"/>
      <c r="O95" s="38"/>
      <c r="P95" s="38"/>
    </row>
    <row r="96" s="23" customFormat="1" ht="106.5" customHeight="1" spans="1:16">
      <c r="A96" s="29">
        <v>1</v>
      </c>
      <c r="B96" s="43" t="s">
        <v>340</v>
      </c>
      <c r="C96" s="33" t="s">
        <v>341</v>
      </c>
      <c r="D96" s="33" t="s">
        <v>341</v>
      </c>
      <c r="E96" s="33" t="s">
        <v>342</v>
      </c>
      <c r="F96" s="44" t="s">
        <v>343</v>
      </c>
      <c r="G96" s="33">
        <v>116</v>
      </c>
      <c r="H96" s="33">
        <v>116</v>
      </c>
      <c r="I96" s="33">
        <v>0</v>
      </c>
      <c r="J96" s="33">
        <v>0</v>
      </c>
      <c r="K96" s="33">
        <v>0</v>
      </c>
      <c r="L96" s="33">
        <v>0</v>
      </c>
      <c r="M96" s="33">
        <v>26</v>
      </c>
      <c r="N96" s="33" t="s">
        <v>28</v>
      </c>
      <c r="O96" s="33" t="s">
        <v>344</v>
      </c>
      <c r="P96" s="33">
        <v>13999723323</v>
      </c>
    </row>
    <row r="97" s="23" customFormat="1" ht="52.5" customHeight="1" spans="1:16">
      <c r="A97" s="33">
        <v>2</v>
      </c>
      <c r="B97" s="44" t="s">
        <v>345</v>
      </c>
      <c r="C97" s="33" t="s">
        <v>341</v>
      </c>
      <c r="D97" s="33" t="s">
        <v>341</v>
      </c>
      <c r="E97" s="33" t="s">
        <v>346</v>
      </c>
      <c r="F97" s="45" t="s">
        <v>347</v>
      </c>
      <c r="G97" s="33">
        <v>10</v>
      </c>
      <c r="H97" s="33">
        <v>7.5</v>
      </c>
      <c r="I97" s="33"/>
      <c r="J97" s="33">
        <v>2</v>
      </c>
      <c r="K97" s="33">
        <v>0</v>
      </c>
      <c r="L97" s="33">
        <v>0.5</v>
      </c>
      <c r="M97" s="33">
        <v>12</v>
      </c>
      <c r="N97" s="33" t="s">
        <v>28</v>
      </c>
      <c r="O97" s="33" t="s">
        <v>348</v>
      </c>
      <c r="P97" s="33">
        <v>13973981029</v>
      </c>
    </row>
    <row r="98" s="23" customFormat="1" ht="57.95" customHeight="1" spans="1:16">
      <c r="A98" s="29">
        <v>3</v>
      </c>
      <c r="B98" s="46" t="s">
        <v>349</v>
      </c>
      <c r="C98" s="33" t="s">
        <v>341</v>
      </c>
      <c r="D98" s="33" t="s">
        <v>341</v>
      </c>
      <c r="E98" s="33" t="s">
        <v>350</v>
      </c>
      <c r="F98" s="46" t="s">
        <v>351</v>
      </c>
      <c r="G98" s="33">
        <v>4</v>
      </c>
      <c r="H98" s="33">
        <v>4</v>
      </c>
      <c r="I98" s="33">
        <v>0</v>
      </c>
      <c r="J98" s="33">
        <v>0</v>
      </c>
      <c r="K98" s="33">
        <v>0</v>
      </c>
      <c r="L98" s="33">
        <v>0</v>
      </c>
      <c r="M98" s="33">
        <v>4</v>
      </c>
      <c r="N98" s="33" t="s">
        <v>28</v>
      </c>
      <c r="O98" s="33" t="s">
        <v>352</v>
      </c>
      <c r="P98" s="47">
        <v>18799771980</v>
      </c>
    </row>
    <row r="99" s="23" customFormat="1" ht="39.95" customHeight="1" spans="1:16">
      <c r="A99" s="33">
        <v>4</v>
      </c>
      <c r="B99" s="46" t="s">
        <v>353</v>
      </c>
      <c r="C99" s="33" t="s">
        <v>341</v>
      </c>
      <c r="D99" s="33" t="s">
        <v>341</v>
      </c>
      <c r="E99" s="33" t="s">
        <v>350</v>
      </c>
      <c r="F99" s="46" t="s">
        <v>354</v>
      </c>
      <c r="G99" s="33">
        <v>1.8</v>
      </c>
      <c r="H99" s="33">
        <v>1.8</v>
      </c>
      <c r="I99" s="33">
        <v>0</v>
      </c>
      <c r="J99" s="33">
        <v>0</v>
      </c>
      <c r="K99" s="33">
        <v>0</v>
      </c>
      <c r="L99" s="33">
        <v>0</v>
      </c>
      <c r="M99" s="33">
        <v>3</v>
      </c>
      <c r="N99" s="33" t="s">
        <v>28</v>
      </c>
      <c r="O99" s="33" t="s">
        <v>355</v>
      </c>
      <c r="P99" s="47">
        <v>13605721528</v>
      </c>
    </row>
    <row r="100" s="23" customFormat="1" ht="55.5" customHeight="1" spans="1:16">
      <c r="A100" s="29">
        <v>5</v>
      </c>
      <c r="B100" s="46" t="s">
        <v>356</v>
      </c>
      <c r="C100" s="47" t="s">
        <v>357</v>
      </c>
      <c r="D100" s="47" t="s">
        <v>358</v>
      </c>
      <c r="E100" s="47" t="s">
        <v>359</v>
      </c>
      <c r="F100" s="46" t="s">
        <v>360</v>
      </c>
      <c r="G100" s="47">
        <v>15</v>
      </c>
      <c r="H100" s="47">
        <v>15</v>
      </c>
      <c r="I100" s="47">
        <v>0</v>
      </c>
      <c r="J100" s="47">
        <v>0</v>
      </c>
      <c r="K100" s="47">
        <v>0</v>
      </c>
      <c r="L100" s="47">
        <v>0</v>
      </c>
      <c r="M100" s="47">
        <v>0</v>
      </c>
      <c r="N100" s="47" t="s">
        <v>28</v>
      </c>
      <c r="O100" s="47" t="s">
        <v>361</v>
      </c>
      <c r="P100" s="47">
        <v>13657558777</v>
      </c>
    </row>
    <row r="101" s="23" customFormat="1" ht="39.95" customHeight="1" spans="1:16">
      <c r="A101" s="33">
        <v>6</v>
      </c>
      <c r="B101" s="46" t="s">
        <v>362</v>
      </c>
      <c r="C101" s="47" t="s">
        <v>357</v>
      </c>
      <c r="D101" s="47" t="s">
        <v>358</v>
      </c>
      <c r="E101" s="47" t="s">
        <v>363</v>
      </c>
      <c r="F101" s="46" t="s">
        <v>364</v>
      </c>
      <c r="G101" s="47">
        <v>8</v>
      </c>
      <c r="H101" s="47">
        <v>8</v>
      </c>
      <c r="I101" s="47">
        <v>0</v>
      </c>
      <c r="J101" s="47">
        <v>0</v>
      </c>
      <c r="K101" s="47">
        <v>0</v>
      </c>
      <c r="L101" s="47">
        <v>0</v>
      </c>
      <c r="M101" s="47">
        <v>0</v>
      </c>
      <c r="N101" s="47" t="s">
        <v>365</v>
      </c>
      <c r="O101" s="47" t="s">
        <v>366</v>
      </c>
      <c r="P101" s="47">
        <v>18999707999</v>
      </c>
    </row>
    <row r="102" ht="18" customHeight="1" spans="1:16">
      <c r="A102" s="33"/>
      <c r="B102" s="40" t="s">
        <v>367</v>
      </c>
      <c r="C102" s="37"/>
      <c r="D102" s="37"/>
      <c r="E102" s="38"/>
      <c r="F102" s="39"/>
      <c r="G102" s="41">
        <v>153.8</v>
      </c>
      <c r="H102" s="38"/>
      <c r="I102" s="38"/>
      <c r="J102" s="36"/>
      <c r="K102" s="36"/>
      <c r="L102" s="36"/>
      <c r="M102" s="36"/>
      <c r="N102" s="49"/>
      <c r="O102" s="38"/>
      <c r="P102" s="38"/>
    </row>
    <row r="103" ht="51" customHeight="1" spans="1:16">
      <c r="A103" s="38">
        <v>1</v>
      </c>
      <c r="B103" s="36" t="s">
        <v>368</v>
      </c>
      <c r="C103" s="37" t="s">
        <v>369</v>
      </c>
      <c r="D103" s="37" t="s">
        <v>370</v>
      </c>
      <c r="E103" s="37" t="s">
        <v>371</v>
      </c>
      <c r="F103" s="39" t="s">
        <v>372</v>
      </c>
      <c r="G103" s="38">
        <v>3.8</v>
      </c>
      <c r="H103" s="38">
        <v>0.8</v>
      </c>
      <c r="I103" s="38">
        <v>3</v>
      </c>
      <c r="J103" s="36"/>
      <c r="K103" s="36"/>
      <c r="L103" s="36"/>
      <c r="M103" s="36" t="s">
        <v>373</v>
      </c>
      <c r="N103" s="49" t="s">
        <v>374</v>
      </c>
      <c r="O103" s="38" t="s">
        <v>375</v>
      </c>
      <c r="P103" s="38" t="s">
        <v>376</v>
      </c>
    </row>
    <row r="104" ht="49.5" customHeight="1" spans="1:16">
      <c r="A104" s="38">
        <v>2</v>
      </c>
      <c r="B104" s="36" t="s">
        <v>377</v>
      </c>
      <c r="C104" s="37" t="s">
        <v>369</v>
      </c>
      <c r="D104" s="37" t="s">
        <v>370</v>
      </c>
      <c r="E104" s="37" t="s">
        <v>378</v>
      </c>
      <c r="F104" s="39" t="s">
        <v>379</v>
      </c>
      <c r="G104" s="37">
        <v>30</v>
      </c>
      <c r="H104" s="38"/>
      <c r="I104" s="38"/>
      <c r="J104" s="36"/>
      <c r="K104" s="36"/>
      <c r="L104" s="36"/>
      <c r="M104" s="36" t="s">
        <v>380</v>
      </c>
      <c r="N104" s="49" t="s">
        <v>381</v>
      </c>
      <c r="O104" s="37" t="s">
        <v>375</v>
      </c>
      <c r="P104" s="38" t="s">
        <v>376</v>
      </c>
    </row>
    <row r="105" ht="50.25" customHeight="1" spans="1:16">
      <c r="A105" s="38">
        <v>3</v>
      </c>
      <c r="B105" s="36" t="s">
        <v>382</v>
      </c>
      <c r="C105" s="37" t="s">
        <v>383</v>
      </c>
      <c r="D105" s="37" t="s">
        <v>370</v>
      </c>
      <c r="E105" s="38" t="s">
        <v>384</v>
      </c>
      <c r="F105" s="39" t="s">
        <v>385</v>
      </c>
      <c r="G105" s="38">
        <v>50</v>
      </c>
      <c r="H105" s="38"/>
      <c r="I105" s="38"/>
      <c r="J105" s="36"/>
      <c r="K105" s="36"/>
      <c r="L105" s="36"/>
      <c r="M105" s="36" t="s">
        <v>386</v>
      </c>
      <c r="N105" s="49" t="s">
        <v>374</v>
      </c>
      <c r="O105" s="38" t="s">
        <v>387</v>
      </c>
      <c r="P105" s="38" t="s">
        <v>388</v>
      </c>
    </row>
    <row r="106" ht="51" customHeight="1" spans="1:16">
      <c r="A106" s="38">
        <v>4</v>
      </c>
      <c r="B106" s="36" t="s">
        <v>389</v>
      </c>
      <c r="C106" s="37" t="s">
        <v>383</v>
      </c>
      <c r="D106" s="37" t="s">
        <v>370</v>
      </c>
      <c r="E106" s="37" t="s">
        <v>390</v>
      </c>
      <c r="F106" s="39" t="s">
        <v>391</v>
      </c>
      <c r="G106" s="38">
        <v>20</v>
      </c>
      <c r="H106" s="38"/>
      <c r="I106" s="38"/>
      <c r="J106" s="36"/>
      <c r="K106" s="36"/>
      <c r="L106" s="36"/>
      <c r="M106" s="36" t="s">
        <v>392</v>
      </c>
      <c r="N106" s="49" t="s">
        <v>393</v>
      </c>
      <c r="O106" s="38" t="s">
        <v>394</v>
      </c>
      <c r="P106" s="38" t="s">
        <v>388</v>
      </c>
    </row>
    <row r="107" ht="73.5" customHeight="1" spans="1:16">
      <c r="A107" s="38">
        <v>5</v>
      </c>
      <c r="B107" s="36" t="s">
        <v>395</v>
      </c>
      <c r="C107" s="37" t="s">
        <v>383</v>
      </c>
      <c r="D107" s="37" t="s">
        <v>370</v>
      </c>
      <c r="E107" s="37" t="s">
        <v>396</v>
      </c>
      <c r="F107" s="39" t="s">
        <v>397</v>
      </c>
      <c r="G107" s="37">
        <v>50</v>
      </c>
      <c r="H107" s="38"/>
      <c r="I107" s="38"/>
      <c r="J107" s="36"/>
      <c r="K107" s="36"/>
      <c r="L107" s="36"/>
      <c r="M107" s="36" t="s">
        <v>398</v>
      </c>
      <c r="N107" s="49" t="s">
        <v>147</v>
      </c>
      <c r="O107" s="37" t="s">
        <v>399</v>
      </c>
      <c r="P107" s="38" t="s">
        <v>400</v>
      </c>
    </row>
    <row r="108" ht="18" customHeight="1" spans="1:16">
      <c r="A108" s="33"/>
      <c r="B108" s="40" t="s">
        <v>401</v>
      </c>
      <c r="C108" s="37"/>
      <c r="D108" s="37"/>
      <c r="E108" s="37"/>
      <c r="F108" s="39"/>
      <c r="G108" s="48">
        <v>47.12</v>
      </c>
      <c r="H108" s="38"/>
      <c r="I108" s="38"/>
      <c r="J108" s="36"/>
      <c r="K108" s="36"/>
      <c r="L108" s="36"/>
      <c r="M108" s="36"/>
      <c r="N108" s="49"/>
      <c r="O108" s="37"/>
      <c r="P108" s="38"/>
    </row>
    <row r="109" ht="39.95" customHeight="1" spans="1:16">
      <c r="A109" s="38">
        <v>1</v>
      </c>
      <c r="B109" s="36" t="s">
        <v>402</v>
      </c>
      <c r="C109" s="37" t="s">
        <v>403</v>
      </c>
      <c r="D109" s="37" t="s">
        <v>404</v>
      </c>
      <c r="E109" s="38" t="s">
        <v>405</v>
      </c>
      <c r="F109" s="39" t="s">
        <v>406</v>
      </c>
      <c r="G109" s="38">
        <v>0.15</v>
      </c>
      <c r="H109" s="38">
        <v>0.15</v>
      </c>
      <c r="I109" s="38"/>
      <c r="J109" s="36"/>
      <c r="K109" s="36"/>
      <c r="L109" s="36"/>
      <c r="M109" s="36" t="s">
        <v>407</v>
      </c>
      <c r="N109" s="49" t="s">
        <v>28</v>
      </c>
      <c r="O109" s="38" t="s">
        <v>408</v>
      </c>
      <c r="P109" s="38">
        <v>13999750288</v>
      </c>
    </row>
    <row r="110" ht="45" customHeight="1" spans="1:16">
      <c r="A110" s="38">
        <v>2</v>
      </c>
      <c r="B110" s="36" t="s">
        <v>409</v>
      </c>
      <c r="C110" s="37" t="s">
        <v>410</v>
      </c>
      <c r="D110" s="37" t="s">
        <v>404</v>
      </c>
      <c r="E110" s="37" t="s">
        <v>405</v>
      </c>
      <c r="F110" s="39" t="s">
        <v>411</v>
      </c>
      <c r="G110" s="38">
        <v>0.42</v>
      </c>
      <c r="H110" s="38">
        <v>0.42</v>
      </c>
      <c r="I110" s="38"/>
      <c r="J110" s="36"/>
      <c r="K110" s="36"/>
      <c r="L110" s="36"/>
      <c r="M110" s="36" t="s">
        <v>412</v>
      </c>
      <c r="N110" s="49" t="s">
        <v>28</v>
      </c>
      <c r="O110" s="38" t="s">
        <v>408</v>
      </c>
      <c r="P110" s="38">
        <v>13999750288</v>
      </c>
    </row>
    <row r="111" ht="35.1" customHeight="1" spans="1:16">
      <c r="A111" s="38">
        <v>3</v>
      </c>
      <c r="B111" s="36" t="s">
        <v>413</v>
      </c>
      <c r="C111" s="37" t="s">
        <v>414</v>
      </c>
      <c r="D111" s="37" t="s">
        <v>404</v>
      </c>
      <c r="E111" s="37" t="s">
        <v>405</v>
      </c>
      <c r="F111" s="39" t="s">
        <v>415</v>
      </c>
      <c r="G111" s="37">
        <v>0.15</v>
      </c>
      <c r="H111" s="38">
        <v>0.15</v>
      </c>
      <c r="I111" s="38"/>
      <c r="J111" s="36"/>
      <c r="K111" s="36"/>
      <c r="L111" s="36"/>
      <c r="M111" s="36" t="s">
        <v>416</v>
      </c>
      <c r="N111" s="49" t="s">
        <v>28</v>
      </c>
      <c r="O111" s="37" t="s">
        <v>408</v>
      </c>
      <c r="P111" s="38">
        <v>13999750288</v>
      </c>
    </row>
    <row r="112" ht="50.25" customHeight="1" spans="1:16">
      <c r="A112" s="38">
        <v>4</v>
      </c>
      <c r="B112" s="36" t="s">
        <v>417</v>
      </c>
      <c r="C112" s="37" t="s">
        <v>418</v>
      </c>
      <c r="D112" s="37" t="s">
        <v>404</v>
      </c>
      <c r="E112" s="38" t="s">
        <v>405</v>
      </c>
      <c r="F112" s="39" t="s">
        <v>419</v>
      </c>
      <c r="G112" s="38">
        <v>0.37</v>
      </c>
      <c r="H112" s="38">
        <v>0.37</v>
      </c>
      <c r="I112" s="38"/>
      <c r="J112" s="36"/>
      <c r="K112" s="36"/>
      <c r="L112" s="36"/>
      <c r="M112" s="36" t="s">
        <v>420</v>
      </c>
      <c r="N112" s="49" t="s">
        <v>28</v>
      </c>
      <c r="O112" s="38" t="s">
        <v>408</v>
      </c>
      <c r="P112" s="38">
        <v>13999750288</v>
      </c>
    </row>
    <row r="113" ht="54.75" customHeight="1" spans="1:16">
      <c r="A113" s="38">
        <v>5</v>
      </c>
      <c r="B113" s="36" t="s">
        <v>421</v>
      </c>
      <c r="C113" s="37" t="s">
        <v>404</v>
      </c>
      <c r="D113" s="37" t="s">
        <v>404</v>
      </c>
      <c r="E113" s="37" t="s">
        <v>405</v>
      </c>
      <c r="F113" s="39" t="s">
        <v>422</v>
      </c>
      <c r="G113" s="38">
        <v>0.1</v>
      </c>
      <c r="H113" s="38">
        <v>0.1</v>
      </c>
      <c r="I113" s="38"/>
      <c r="J113" s="36"/>
      <c r="K113" s="36"/>
      <c r="L113" s="36"/>
      <c r="M113" s="36" t="s">
        <v>423</v>
      </c>
      <c r="N113" s="49" t="s">
        <v>28</v>
      </c>
      <c r="O113" s="38" t="s">
        <v>408</v>
      </c>
      <c r="P113" s="38">
        <v>13999750288</v>
      </c>
    </row>
    <row r="114" ht="53.25" customHeight="1" spans="1:16">
      <c r="A114" s="38">
        <v>6</v>
      </c>
      <c r="B114" s="36" t="s">
        <v>424</v>
      </c>
      <c r="C114" s="37" t="s">
        <v>425</v>
      </c>
      <c r="D114" s="37" t="s">
        <v>404</v>
      </c>
      <c r="E114" s="37" t="s">
        <v>405</v>
      </c>
      <c r="F114" s="39" t="s">
        <v>426</v>
      </c>
      <c r="G114" s="37">
        <v>0.4</v>
      </c>
      <c r="H114" s="38">
        <v>0.4</v>
      </c>
      <c r="I114" s="38"/>
      <c r="J114" s="36"/>
      <c r="K114" s="36"/>
      <c r="L114" s="36"/>
      <c r="M114" s="36" t="s">
        <v>427</v>
      </c>
      <c r="N114" s="49" t="s">
        <v>28</v>
      </c>
      <c r="O114" s="37" t="s">
        <v>408</v>
      </c>
      <c r="P114" s="38">
        <v>13999750288</v>
      </c>
    </row>
    <row r="115" ht="73.5" customHeight="1" spans="1:16">
      <c r="A115" s="38">
        <v>7</v>
      </c>
      <c r="B115" s="36" t="s">
        <v>428</v>
      </c>
      <c r="C115" s="37" t="s">
        <v>429</v>
      </c>
      <c r="D115" s="37" t="s">
        <v>404</v>
      </c>
      <c r="E115" s="37" t="s">
        <v>405</v>
      </c>
      <c r="F115" s="39" t="s">
        <v>430</v>
      </c>
      <c r="G115" s="37">
        <v>0.2</v>
      </c>
      <c r="H115" s="38">
        <v>0.2</v>
      </c>
      <c r="I115" s="38"/>
      <c r="J115" s="36"/>
      <c r="K115" s="36"/>
      <c r="L115" s="36"/>
      <c r="M115" s="36" t="s">
        <v>431</v>
      </c>
      <c r="N115" s="49" t="s">
        <v>28</v>
      </c>
      <c r="O115" s="37" t="s">
        <v>408</v>
      </c>
      <c r="P115" s="38">
        <v>13999750288</v>
      </c>
    </row>
    <row r="116" ht="39.95" customHeight="1" spans="1:16">
      <c r="A116" s="38">
        <v>8</v>
      </c>
      <c r="B116" s="36" t="s">
        <v>432</v>
      </c>
      <c r="C116" s="37" t="s">
        <v>433</v>
      </c>
      <c r="D116" s="37" t="s">
        <v>404</v>
      </c>
      <c r="E116" s="38" t="s">
        <v>405</v>
      </c>
      <c r="F116" s="39" t="s">
        <v>434</v>
      </c>
      <c r="G116" s="38">
        <v>0.1</v>
      </c>
      <c r="H116" s="38">
        <v>0.1</v>
      </c>
      <c r="I116" s="38"/>
      <c r="J116" s="36"/>
      <c r="K116" s="36"/>
      <c r="L116" s="36"/>
      <c r="M116" s="36" t="s">
        <v>435</v>
      </c>
      <c r="N116" s="49" t="s">
        <v>147</v>
      </c>
      <c r="O116" s="38" t="s">
        <v>408</v>
      </c>
      <c r="P116" s="38">
        <v>13999750288</v>
      </c>
    </row>
    <row r="117" ht="39.95" customHeight="1" spans="1:16">
      <c r="A117" s="38">
        <v>9</v>
      </c>
      <c r="B117" s="36" t="s">
        <v>436</v>
      </c>
      <c r="C117" s="37" t="s">
        <v>403</v>
      </c>
      <c r="D117" s="37" t="s">
        <v>404</v>
      </c>
      <c r="E117" s="37" t="s">
        <v>405</v>
      </c>
      <c r="F117" s="39" t="s">
        <v>437</v>
      </c>
      <c r="G117" s="38">
        <v>1.2</v>
      </c>
      <c r="H117" s="38">
        <v>1.2</v>
      </c>
      <c r="I117" s="38"/>
      <c r="J117" s="36"/>
      <c r="K117" s="36"/>
      <c r="L117" s="36"/>
      <c r="M117" s="36" t="s">
        <v>438</v>
      </c>
      <c r="N117" s="49" t="s">
        <v>28</v>
      </c>
      <c r="O117" s="38" t="s">
        <v>408</v>
      </c>
      <c r="P117" s="38">
        <v>13999750288</v>
      </c>
    </row>
    <row r="118" ht="39.95" customHeight="1" spans="1:16">
      <c r="A118" s="38">
        <v>10</v>
      </c>
      <c r="B118" s="36" t="s">
        <v>439</v>
      </c>
      <c r="C118" s="37" t="s">
        <v>410</v>
      </c>
      <c r="D118" s="37" t="s">
        <v>404</v>
      </c>
      <c r="E118" s="37" t="s">
        <v>37</v>
      </c>
      <c r="F118" s="39" t="s">
        <v>440</v>
      </c>
      <c r="G118" s="37">
        <v>0.5</v>
      </c>
      <c r="H118" s="38">
        <v>0.5</v>
      </c>
      <c r="I118" s="38"/>
      <c r="J118" s="36"/>
      <c r="K118" s="36"/>
      <c r="L118" s="36"/>
      <c r="M118" s="36" t="s">
        <v>441</v>
      </c>
      <c r="N118" s="49" t="s">
        <v>28</v>
      </c>
      <c r="O118" s="37" t="s">
        <v>408</v>
      </c>
      <c r="P118" s="38">
        <v>13999750288</v>
      </c>
    </row>
    <row r="119" ht="39.95" customHeight="1" spans="1:16">
      <c r="A119" s="38">
        <v>11</v>
      </c>
      <c r="B119" s="36" t="s">
        <v>442</v>
      </c>
      <c r="C119" s="37" t="s">
        <v>410</v>
      </c>
      <c r="D119" s="37" t="s">
        <v>404</v>
      </c>
      <c r="E119" s="38" t="s">
        <v>443</v>
      </c>
      <c r="F119" s="39" t="s">
        <v>444</v>
      </c>
      <c r="G119" s="38">
        <v>0.6</v>
      </c>
      <c r="H119" s="38">
        <v>0.6</v>
      </c>
      <c r="I119" s="38"/>
      <c r="J119" s="36"/>
      <c r="K119" s="36"/>
      <c r="L119" s="36"/>
      <c r="M119" s="36" t="s">
        <v>445</v>
      </c>
      <c r="N119" s="49" t="s">
        <v>147</v>
      </c>
      <c r="O119" s="38" t="s">
        <v>408</v>
      </c>
      <c r="P119" s="38">
        <v>13999750288</v>
      </c>
    </row>
    <row r="120" ht="42.75" customHeight="1" spans="1:16">
      <c r="A120" s="38">
        <v>12</v>
      </c>
      <c r="B120" s="36" t="s">
        <v>446</v>
      </c>
      <c r="C120" s="37" t="s">
        <v>410</v>
      </c>
      <c r="D120" s="37" t="s">
        <v>404</v>
      </c>
      <c r="E120" s="37" t="s">
        <v>443</v>
      </c>
      <c r="F120" s="39" t="s">
        <v>447</v>
      </c>
      <c r="G120" s="38">
        <v>0.4</v>
      </c>
      <c r="H120" s="38">
        <v>0.4</v>
      </c>
      <c r="I120" s="38"/>
      <c r="J120" s="36"/>
      <c r="K120" s="36"/>
      <c r="L120" s="36"/>
      <c r="M120" s="36" t="s">
        <v>448</v>
      </c>
      <c r="N120" s="49" t="s">
        <v>147</v>
      </c>
      <c r="O120" s="38" t="s">
        <v>408</v>
      </c>
      <c r="P120" s="38">
        <v>13999750288</v>
      </c>
    </row>
    <row r="121" ht="39.95" customHeight="1" spans="1:16">
      <c r="A121" s="38">
        <v>13</v>
      </c>
      <c r="B121" s="36" t="s">
        <v>449</v>
      </c>
      <c r="C121" s="37" t="s">
        <v>450</v>
      </c>
      <c r="D121" s="37" t="s">
        <v>404</v>
      </c>
      <c r="E121" s="37" t="s">
        <v>37</v>
      </c>
      <c r="F121" s="39" t="s">
        <v>451</v>
      </c>
      <c r="G121" s="37">
        <v>0.18</v>
      </c>
      <c r="H121" s="38">
        <v>0.18</v>
      </c>
      <c r="I121" s="38"/>
      <c r="J121" s="36"/>
      <c r="K121" s="36"/>
      <c r="L121" s="36"/>
      <c r="M121" s="36" t="s">
        <v>452</v>
      </c>
      <c r="N121" s="49" t="s">
        <v>28</v>
      </c>
      <c r="O121" s="37" t="s">
        <v>408</v>
      </c>
      <c r="P121" s="38">
        <v>13999750288</v>
      </c>
    </row>
    <row r="122" ht="45" customHeight="1" spans="1:16">
      <c r="A122" s="38">
        <v>14</v>
      </c>
      <c r="B122" s="36" t="s">
        <v>453</v>
      </c>
      <c r="C122" s="37" t="s">
        <v>454</v>
      </c>
      <c r="D122" s="37" t="s">
        <v>404</v>
      </c>
      <c r="E122" s="37" t="s">
        <v>405</v>
      </c>
      <c r="F122" s="39" t="s">
        <v>455</v>
      </c>
      <c r="G122" s="37">
        <v>0.35</v>
      </c>
      <c r="H122" s="38">
        <v>0.35</v>
      </c>
      <c r="I122" s="38"/>
      <c r="J122" s="36"/>
      <c r="K122" s="36"/>
      <c r="L122" s="36"/>
      <c r="M122" s="36" t="s">
        <v>456</v>
      </c>
      <c r="N122" s="49" t="s">
        <v>28</v>
      </c>
      <c r="O122" s="37" t="s">
        <v>408</v>
      </c>
      <c r="P122" s="38">
        <v>13999750288</v>
      </c>
    </row>
    <row r="123" ht="47.25" customHeight="1" spans="1:16">
      <c r="A123" s="38">
        <v>15</v>
      </c>
      <c r="B123" s="36" t="s">
        <v>457</v>
      </c>
      <c r="C123" s="37" t="s">
        <v>410</v>
      </c>
      <c r="D123" s="37" t="s">
        <v>404</v>
      </c>
      <c r="E123" s="37" t="s">
        <v>37</v>
      </c>
      <c r="F123" s="39" t="s">
        <v>458</v>
      </c>
      <c r="G123" s="38">
        <v>0.3</v>
      </c>
      <c r="H123" s="38">
        <v>0.3</v>
      </c>
      <c r="I123" s="38"/>
      <c r="J123" s="36"/>
      <c r="K123" s="36"/>
      <c r="L123" s="36"/>
      <c r="M123" s="36" t="s">
        <v>459</v>
      </c>
      <c r="N123" s="49" t="s">
        <v>28</v>
      </c>
      <c r="O123" s="38" t="s">
        <v>408</v>
      </c>
      <c r="P123" s="38">
        <v>13999750288</v>
      </c>
    </row>
    <row r="124" ht="35.1" customHeight="1" spans="1:16">
      <c r="A124" s="38">
        <v>16</v>
      </c>
      <c r="B124" s="36" t="s">
        <v>460</v>
      </c>
      <c r="C124" s="37" t="s">
        <v>404</v>
      </c>
      <c r="D124" s="37" t="s">
        <v>404</v>
      </c>
      <c r="E124" s="37" t="s">
        <v>461</v>
      </c>
      <c r="F124" s="39" t="s">
        <v>462</v>
      </c>
      <c r="G124" s="37">
        <v>1</v>
      </c>
      <c r="H124" s="38">
        <v>1</v>
      </c>
      <c r="I124" s="38"/>
      <c r="J124" s="36"/>
      <c r="K124" s="36"/>
      <c r="L124" s="36"/>
      <c r="M124" s="36" t="s">
        <v>463</v>
      </c>
      <c r="N124" s="49" t="s">
        <v>28</v>
      </c>
      <c r="O124" s="37" t="s">
        <v>408</v>
      </c>
      <c r="P124" s="38">
        <v>13999750288</v>
      </c>
    </row>
    <row r="125" ht="35.1" customHeight="1" spans="1:16">
      <c r="A125" s="38">
        <v>17</v>
      </c>
      <c r="B125" s="36" t="s">
        <v>464</v>
      </c>
      <c r="C125" s="37" t="s">
        <v>454</v>
      </c>
      <c r="D125" s="37" t="s">
        <v>404</v>
      </c>
      <c r="E125" s="37" t="s">
        <v>37</v>
      </c>
      <c r="F125" s="39" t="s">
        <v>465</v>
      </c>
      <c r="G125" s="37">
        <v>0.5</v>
      </c>
      <c r="H125" s="38">
        <v>0.5</v>
      </c>
      <c r="I125" s="38"/>
      <c r="J125" s="36"/>
      <c r="K125" s="36"/>
      <c r="L125" s="36"/>
      <c r="M125" s="36" t="s">
        <v>463</v>
      </c>
      <c r="N125" s="49" t="s">
        <v>28</v>
      </c>
      <c r="O125" s="37" t="s">
        <v>408</v>
      </c>
      <c r="P125" s="38">
        <v>13999750288</v>
      </c>
    </row>
    <row r="126" ht="35.1" customHeight="1" spans="1:16">
      <c r="A126" s="38">
        <v>18</v>
      </c>
      <c r="B126" s="36" t="s">
        <v>466</v>
      </c>
      <c r="C126" s="37" t="s">
        <v>454</v>
      </c>
      <c r="D126" s="37" t="s">
        <v>404</v>
      </c>
      <c r="E126" s="38" t="s">
        <v>467</v>
      </c>
      <c r="F126" s="39" t="s">
        <v>468</v>
      </c>
      <c r="G126" s="38">
        <v>0.2</v>
      </c>
      <c r="H126" s="38">
        <v>0.2</v>
      </c>
      <c r="I126" s="38"/>
      <c r="J126" s="36"/>
      <c r="K126" s="36"/>
      <c r="L126" s="36"/>
      <c r="M126" s="36" t="s">
        <v>469</v>
      </c>
      <c r="N126" s="49" t="s">
        <v>28</v>
      </c>
      <c r="O126" s="38" t="s">
        <v>408</v>
      </c>
      <c r="P126" s="38">
        <v>13999750288</v>
      </c>
    </row>
    <row r="127" ht="35.1" customHeight="1" spans="1:16">
      <c r="A127" s="38">
        <v>19</v>
      </c>
      <c r="B127" s="36" t="s">
        <v>470</v>
      </c>
      <c r="C127" s="37" t="s">
        <v>418</v>
      </c>
      <c r="D127" s="37" t="s">
        <v>404</v>
      </c>
      <c r="E127" s="37" t="s">
        <v>443</v>
      </c>
      <c r="F127" s="39" t="s">
        <v>471</v>
      </c>
      <c r="G127" s="38">
        <v>3.2</v>
      </c>
      <c r="H127" s="38">
        <v>3.2</v>
      </c>
      <c r="I127" s="38"/>
      <c r="J127" s="36"/>
      <c r="K127" s="36"/>
      <c r="L127" s="36"/>
      <c r="M127" s="36" t="s">
        <v>472</v>
      </c>
      <c r="N127" s="49" t="s">
        <v>28</v>
      </c>
      <c r="O127" s="38" t="s">
        <v>408</v>
      </c>
      <c r="P127" s="38">
        <v>13999750288</v>
      </c>
    </row>
    <row r="128" ht="35.1" customHeight="1" spans="1:16">
      <c r="A128" s="38">
        <v>20</v>
      </c>
      <c r="B128" s="36" t="s">
        <v>473</v>
      </c>
      <c r="C128" s="37" t="s">
        <v>410</v>
      </c>
      <c r="D128" s="37" t="s">
        <v>404</v>
      </c>
      <c r="E128" s="37" t="s">
        <v>467</v>
      </c>
      <c r="F128" s="39" t="s">
        <v>474</v>
      </c>
      <c r="G128" s="37">
        <v>2</v>
      </c>
      <c r="H128" s="38">
        <v>2</v>
      </c>
      <c r="I128" s="38"/>
      <c r="J128" s="36"/>
      <c r="K128" s="36"/>
      <c r="L128" s="36"/>
      <c r="M128" s="36" t="s">
        <v>475</v>
      </c>
      <c r="N128" s="49" t="s">
        <v>28</v>
      </c>
      <c r="O128" s="37" t="s">
        <v>408</v>
      </c>
      <c r="P128" s="38">
        <v>13999750288</v>
      </c>
    </row>
    <row r="129" ht="35.1" customHeight="1" spans="1:16">
      <c r="A129" s="38">
        <v>21</v>
      </c>
      <c r="B129" s="36" t="s">
        <v>476</v>
      </c>
      <c r="C129" s="37" t="s">
        <v>450</v>
      </c>
      <c r="D129" s="37" t="s">
        <v>404</v>
      </c>
      <c r="E129" s="37" t="s">
        <v>97</v>
      </c>
      <c r="F129" s="39" t="s">
        <v>477</v>
      </c>
      <c r="G129" s="37">
        <v>1.45</v>
      </c>
      <c r="H129" s="38">
        <v>1.45</v>
      </c>
      <c r="I129" s="38"/>
      <c r="J129" s="36"/>
      <c r="K129" s="36"/>
      <c r="L129" s="36"/>
      <c r="M129" s="36" t="s">
        <v>478</v>
      </c>
      <c r="N129" s="49" t="s">
        <v>28</v>
      </c>
      <c r="O129" s="37" t="s">
        <v>408</v>
      </c>
      <c r="P129" s="38">
        <v>13999750288</v>
      </c>
    </row>
    <row r="130" ht="39.95" customHeight="1" spans="1:16">
      <c r="A130" s="38">
        <v>22</v>
      </c>
      <c r="B130" s="36" t="s">
        <v>479</v>
      </c>
      <c r="C130" s="37" t="s">
        <v>454</v>
      </c>
      <c r="D130" s="37" t="s">
        <v>404</v>
      </c>
      <c r="E130" s="38" t="s">
        <v>97</v>
      </c>
      <c r="F130" s="39" t="s">
        <v>480</v>
      </c>
      <c r="G130" s="38">
        <v>0.6</v>
      </c>
      <c r="H130" s="38">
        <v>0.6</v>
      </c>
      <c r="I130" s="38"/>
      <c r="J130" s="36"/>
      <c r="K130" s="36"/>
      <c r="L130" s="36"/>
      <c r="M130" s="36" t="s">
        <v>481</v>
      </c>
      <c r="N130" s="49" t="s">
        <v>28</v>
      </c>
      <c r="O130" s="38" t="s">
        <v>408</v>
      </c>
      <c r="P130" s="38">
        <v>13999750288</v>
      </c>
    </row>
    <row r="131" ht="39.95" customHeight="1" spans="1:16">
      <c r="A131" s="38">
        <v>23</v>
      </c>
      <c r="B131" s="36" t="s">
        <v>482</v>
      </c>
      <c r="C131" s="37" t="s">
        <v>483</v>
      </c>
      <c r="D131" s="37" t="s">
        <v>404</v>
      </c>
      <c r="E131" s="37" t="s">
        <v>97</v>
      </c>
      <c r="F131" s="39" t="s">
        <v>484</v>
      </c>
      <c r="G131" s="38">
        <v>0.25</v>
      </c>
      <c r="H131" s="38">
        <v>0.25</v>
      </c>
      <c r="I131" s="38"/>
      <c r="J131" s="36"/>
      <c r="K131" s="36"/>
      <c r="L131" s="36"/>
      <c r="M131" s="36" t="s">
        <v>485</v>
      </c>
      <c r="N131" s="49" t="s">
        <v>28</v>
      </c>
      <c r="O131" s="38" t="s">
        <v>408</v>
      </c>
      <c r="P131" s="38">
        <v>13999750288</v>
      </c>
    </row>
    <row r="132" ht="39.95" customHeight="1" spans="1:16">
      <c r="A132" s="38">
        <v>24</v>
      </c>
      <c r="B132" s="36" t="s">
        <v>486</v>
      </c>
      <c r="C132" s="37" t="s">
        <v>433</v>
      </c>
      <c r="D132" s="37" t="s">
        <v>404</v>
      </c>
      <c r="E132" s="37" t="s">
        <v>97</v>
      </c>
      <c r="F132" s="39" t="s">
        <v>487</v>
      </c>
      <c r="G132" s="37">
        <v>0.5</v>
      </c>
      <c r="H132" s="38">
        <v>0.5</v>
      </c>
      <c r="I132" s="38"/>
      <c r="J132" s="36"/>
      <c r="K132" s="36"/>
      <c r="L132" s="36"/>
      <c r="M132" s="36" t="s">
        <v>469</v>
      </c>
      <c r="N132" s="49" t="s">
        <v>28</v>
      </c>
      <c r="O132" s="37" t="s">
        <v>408</v>
      </c>
      <c r="P132" s="38">
        <v>13999750288</v>
      </c>
    </row>
    <row r="133" ht="39.95" customHeight="1" spans="1:16">
      <c r="A133" s="38">
        <v>25</v>
      </c>
      <c r="B133" s="36" t="s">
        <v>488</v>
      </c>
      <c r="C133" s="37" t="s">
        <v>450</v>
      </c>
      <c r="D133" s="37" t="s">
        <v>404</v>
      </c>
      <c r="E133" s="37" t="s">
        <v>97</v>
      </c>
      <c r="F133" s="39" t="s">
        <v>489</v>
      </c>
      <c r="G133" s="37">
        <v>0.5</v>
      </c>
      <c r="H133" s="38">
        <v>0.5</v>
      </c>
      <c r="I133" s="38"/>
      <c r="J133" s="36"/>
      <c r="K133" s="36"/>
      <c r="L133" s="36"/>
      <c r="M133" s="36" t="s">
        <v>490</v>
      </c>
      <c r="N133" s="49" t="s">
        <v>28</v>
      </c>
      <c r="O133" s="37" t="s">
        <v>408</v>
      </c>
      <c r="P133" s="38">
        <v>13999750288</v>
      </c>
    </row>
    <row r="134" ht="45" customHeight="1" spans="1:16">
      <c r="A134" s="38">
        <v>26</v>
      </c>
      <c r="B134" s="36" t="s">
        <v>491</v>
      </c>
      <c r="C134" s="37" t="s">
        <v>454</v>
      </c>
      <c r="D134" s="37" t="s">
        <v>404</v>
      </c>
      <c r="E134" s="38" t="s">
        <v>97</v>
      </c>
      <c r="F134" s="39" t="s">
        <v>492</v>
      </c>
      <c r="G134" s="38">
        <v>1.5</v>
      </c>
      <c r="H134" s="38">
        <v>1.5</v>
      </c>
      <c r="I134" s="38"/>
      <c r="J134" s="36"/>
      <c r="K134" s="36"/>
      <c r="L134" s="36"/>
      <c r="M134" s="36" t="s">
        <v>463</v>
      </c>
      <c r="N134" s="49" t="s">
        <v>28</v>
      </c>
      <c r="O134" s="38" t="s">
        <v>408</v>
      </c>
      <c r="P134" s="38">
        <v>13999750288</v>
      </c>
    </row>
    <row r="135" ht="45" customHeight="1" spans="1:16">
      <c r="A135" s="38">
        <v>27</v>
      </c>
      <c r="B135" s="36" t="s">
        <v>493</v>
      </c>
      <c r="C135" s="37" t="s">
        <v>410</v>
      </c>
      <c r="D135" s="37" t="s">
        <v>404</v>
      </c>
      <c r="E135" s="37" t="s">
        <v>494</v>
      </c>
      <c r="F135" s="39" t="s">
        <v>495</v>
      </c>
      <c r="G135" s="38">
        <v>30</v>
      </c>
      <c r="H135" s="38">
        <v>30</v>
      </c>
      <c r="I135" s="38"/>
      <c r="J135" s="36"/>
      <c r="K135" s="36"/>
      <c r="L135" s="36"/>
      <c r="M135" s="36" t="s">
        <v>496</v>
      </c>
      <c r="N135" s="49" t="s">
        <v>147</v>
      </c>
      <c r="O135" s="38" t="s">
        <v>408</v>
      </c>
      <c r="P135" s="38">
        <v>13999750288</v>
      </c>
    </row>
    <row r="136" ht="18" customHeight="1" spans="1:16">
      <c r="A136" s="38"/>
      <c r="B136" s="50" t="s">
        <v>497</v>
      </c>
      <c r="C136" s="37"/>
      <c r="D136" s="37"/>
      <c r="E136" s="38"/>
      <c r="F136" s="39"/>
      <c r="G136" s="41">
        <v>87.44</v>
      </c>
      <c r="H136" s="38"/>
      <c r="I136" s="38"/>
      <c r="J136" s="36"/>
      <c r="K136" s="36"/>
      <c r="L136" s="36"/>
      <c r="M136" s="36"/>
      <c r="N136" s="49"/>
      <c r="O136" s="38"/>
      <c r="P136" s="38"/>
    </row>
    <row r="137" ht="35.1" customHeight="1" spans="1:16">
      <c r="A137" s="38">
        <v>1</v>
      </c>
      <c r="B137" s="36" t="s">
        <v>498</v>
      </c>
      <c r="C137" s="37" t="s">
        <v>499</v>
      </c>
      <c r="D137" s="37" t="s">
        <v>499</v>
      </c>
      <c r="E137" s="37" t="s">
        <v>182</v>
      </c>
      <c r="F137" s="39" t="s">
        <v>500</v>
      </c>
      <c r="G137" s="38">
        <v>3.4</v>
      </c>
      <c r="H137" s="38">
        <v>3.4</v>
      </c>
      <c r="I137" s="38"/>
      <c r="J137" s="36"/>
      <c r="K137" s="36"/>
      <c r="L137" s="36"/>
      <c r="M137" s="36">
        <v>0.68</v>
      </c>
      <c r="N137" s="49" t="s">
        <v>501</v>
      </c>
      <c r="O137" s="38" t="s">
        <v>502</v>
      </c>
      <c r="P137" s="38">
        <v>3326941</v>
      </c>
    </row>
    <row r="138" ht="35.1" customHeight="1" spans="1:16">
      <c r="A138" s="38">
        <v>2</v>
      </c>
      <c r="B138" s="36" t="s">
        <v>503</v>
      </c>
      <c r="C138" s="37" t="s">
        <v>504</v>
      </c>
      <c r="D138" s="37" t="s">
        <v>499</v>
      </c>
      <c r="E138" s="37" t="s">
        <v>182</v>
      </c>
      <c r="F138" s="39" t="s">
        <v>505</v>
      </c>
      <c r="G138" s="38">
        <v>2</v>
      </c>
      <c r="H138" s="38">
        <v>2</v>
      </c>
      <c r="I138" s="38"/>
      <c r="J138" s="36"/>
      <c r="K138" s="36"/>
      <c r="L138" s="36"/>
      <c r="M138" s="36">
        <v>0.4</v>
      </c>
      <c r="N138" s="49" t="s">
        <v>501</v>
      </c>
      <c r="O138" s="38" t="s">
        <v>502</v>
      </c>
      <c r="P138" s="38">
        <v>3326941</v>
      </c>
    </row>
    <row r="139" ht="35.1" customHeight="1" spans="1:16">
      <c r="A139" s="38">
        <v>3</v>
      </c>
      <c r="B139" s="36" t="s">
        <v>506</v>
      </c>
      <c r="C139" s="37" t="s">
        <v>504</v>
      </c>
      <c r="D139" s="37" t="s">
        <v>499</v>
      </c>
      <c r="E139" s="37" t="s">
        <v>182</v>
      </c>
      <c r="F139" s="39" t="s">
        <v>507</v>
      </c>
      <c r="G139" s="38">
        <v>0.96</v>
      </c>
      <c r="H139" s="38">
        <v>0.96</v>
      </c>
      <c r="I139" s="38"/>
      <c r="J139" s="36"/>
      <c r="K139" s="36"/>
      <c r="L139" s="36"/>
      <c r="M139" s="36">
        <v>0.2</v>
      </c>
      <c r="N139" s="49" t="s">
        <v>501</v>
      </c>
      <c r="O139" s="38" t="s">
        <v>502</v>
      </c>
      <c r="P139" s="38">
        <v>3326941</v>
      </c>
    </row>
    <row r="140" ht="35.1" customHeight="1" spans="1:16">
      <c r="A140" s="38">
        <v>4</v>
      </c>
      <c r="B140" s="36" t="s">
        <v>508</v>
      </c>
      <c r="C140" s="37" t="s">
        <v>504</v>
      </c>
      <c r="D140" s="37" t="s">
        <v>499</v>
      </c>
      <c r="E140" s="37" t="s">
        <v>182</v>
      </c>
      <c r="F140" s="39" t="s">
        <v>509</v>
      </c>
      <c r="G140" s="38">
        <v>0.3</v>
      </c>
      <c r="H140" s="38">
        <v>0.3</v>
      </c>
      <c r="I140" s="38"/>
      <c r="J140" s="36"/>
      <c r="K140" s="36"/>
      <c r="L140" s="36"/>
      <c r="M140" s="36">
        <v>0.06</v>
      </c>
      <c r="N140" s="49" t="s">
        <v>501</v>
      </c>
      <c r="O140" s="38" t="s">
        <v>502</v>
      </c>
      <c r="P140" s="38">
        <v>3326941</v>
      </c>
    </row>
    <row r="141" ht="45" customHeight="1" spans="1:16">
      <c r="A141" s="38">
        <v>5</v>
      </c>
      <c r="B141" s="36" t="s">
        <v>510</v>
      </c>
      <c r="C141" s="37" t="s">
        <v>499</v>
      </c>
      <c r="D141" s="37" t="s">
        <v>499</v>
      </c>
      <c r="E141" s="37" t="s">
        <v>511</v>
      </c>
      <c r="F141" s="39" t="s">
        <v>512</v>
      </c>
      <c r="G141" s="38">
        <v>2</v>
      </c>
      <c r="H141" s="38">
        <v>2</v>
      </c>
      <c r="I141" s="38"/>
      <c r="J141" s="36"/>
      <c r="K141" s="36"/>
      <c r="L141" s="36"/>
      <c r="M141" s="36">
        <v>0.4</v>
      </c>
      <c r="N141" s="49" t="s">
        <v>501</v>
      </c>
      <c r="O141" s="38" t="s">
        <v>502</v>
      </c>
      <c r="P141" s="38">
        <v>3326941</v>
      </c>
    </row>
    <row r="142" ht="45" customHeight="1" spans="1:16">
      <c r="A142" s="38">
        <v>6</v>
      </c>
      <c r="B142" s="36" t="s">
        <v>513</v>
      </c>
      <c r="C142" s="37" t="s">
        <v>504</v>
      </c>
      <c r="D142" s="37" t="s">
        <v>499</v>
      </c>
      <c r="E142" s="37" t="s">
        <v>514</v>
      </c>
      <c r="F142" s="39" t="s">
        <v>515</v>
      </c>
      <c r="G142" s="38">
        <v>4</v>
      </c>
      <c r="H142" s="38">
        <v>4</v>
      </c>
      <c r="I142" s="38"/>
      <c r="J142" s="36"/>
      <c r="K142" s="36"/>
      <c r="L142" s="36"/>
      <c r="M142" s="36">
        <v>0.8</v>
      </c>
      <c r="N142" s="49" t="s">
        <v>501</v>
      </c>
      <c r="O142" s="38" t="s">
        <v>502</v>
      </c>
      <c r="P142" s="38">
        <v>3326941</v>
      </c>
    </row>
    <row r="143" ht="45" customHeight="1" spans="1:16">
      <c r="A143" s="38">
        <v>7</v>
      </c>
      <c r="B143" s="36" t="s">
        <v>516</v>
      </c>
      <c r="C143" s="37" t="s">
        <v>504</v>
      </c>
      <c r="D143" s="37" t="s">
        <v>499</v>
      </c>
      <c r="E143" s="37" t="s">
        <v>514</v>
      </c>
      <c r="F143" s="39" t="s">
        <v>517</v>
      </c>
      <c r="G143" s="38">
        <v>0.55</v>
      </c>
      <c r="H143" s="38">
        <v>0.55</v>
      </c>
      <c r="I143" s="38"/>
      <c r="J143" s="36"/>
      <c r="K143" s="36"/>
      <c r="L143" s="36"/>
      <c r="M143" s="36">
        <v>0.1</v>
      </c>
      <c r="N143" s="49" t="s">
        <v>501</v>
      </c>
      <c r="O143" s="38" t="s">
        <v>502</v>
      </c>
      <c r="P143" s="38">
        <v>3326941</v>
      </c>
    </row>
    <row r="144" ht="45" customHeight="1" spans="1:16">
      <c r="A144" s="38">
        <v>8</v>
      </c>
      <c r="B144" s="36" t="s">
        <v>518</v>
      </c>
      <c r="C144" s="37" t="s">
        <v>504</v>
      </c>
      <c r="D144" s="37" t="s">
        <v>499</v>
      </c>
      <c r="E144" s="37" t="s">
        <v>519</v>
      </c>
      <c r="F144" s="39" t="s">
        <v>520</v>
      </c>
      <c r="G144" s="38">
        <v>0.73</v>
      </c>
      <c r="H144" s="38">
        <v>0.73</v>
      </c>
      <c r="I144" s="38"/>
      <c r="J144" s="36"/>
      <c r="K144" s="36"/>
      <c r="L144" s="36"/>
      <c r="M144" s="36">
        <v>0.15</v>
      </c>
      <c r="N144" s="49" t="s">
        <v>501</v>
      </c>
      <c r="O144" s="38" t="s">
        <v>502</v>
      </c>
      <c r="P144" s="38">
        <v>3326941</v>
      </c>
    </row>
    <row r="145" ht="45" customHeight="1" spans="1:16">
      <c r="A145" s="38">
        <v>9</v>
      </c>
      <c r="B145" s="36" t="s">
        <v>521</v>
      </c>
      <c r="C145" s="37" t="s">
        <v>522</v>
      </c>
      <c r="D145" s="37" t="s">
        <v>499</v>
      </c>
      <c r="E145" s="37" t="s">
        <v>523</v>
      </c>
      <c r="F145" s="39" t="s">
        <v>524</v>
      </c>
      <c r="G145" s="38">
        <v>35</v>
      </c>
      <c r="H145" s="38">
        <v>35</v>
      </c>
      <c r="I145" s="38"/>
      <c r="J145" s="36"/>
      <c r="K145" s="36"/>
      <c r="L145" s="36"/>
      <c r="M145" s="36">
        <v>7</v>
      </c>
      <c r="N145" s="49" t="s">
        <v>501</v>
      </c>
      <c r="O145" s="38" t="s">
        <v>502</v>
      </c>
      <c r="P145" s="38">
        <v>3326941</v>
      </c>
    </row>
    <row r="146" ht="45" customHeight="1" spans="1:16">
      <c r="A146" s="38">
        <v>10</v>
      </c>
      <c r="B146" s="36" t="s">
        <v>525</v>
      </c>
      <c r="C146" s="37" t="s">
        <v>499</v>
      </c>
      <c r="D146" s="37" t="s">
        <v>499</v>
      </c>
      <c r="E146" s="37" t="s">
        <v>526</v>
      </c>
      <c r="F146" s="39" t="s">
        <v>527</v>
      </c>
      <c r="G146" s="38">
        <v>2</v>
      </c>
      <c r="H146" s="38">
        <v>2</v>
      </c>
      <c r="I146" s="38"/>
      <c r="J146" s="36"/>
      <c r="K146" s="36"/>
      <c r="L146" s="36"/>
      <c r="M146" s="36">
        <v>0.4</v>
      </c>
      <c r="N146" s="49" t="s">
        <v>501</v>
      </c>
      <c r="O146" s="38" t="s">
        <v>502</v>
      </c>
      <c r="P146" s="38">
        <v>3326941</v>
      </c>
    </row>
    <row r="147" ht="45" customHeight="1" spans="1:16">
      <c r="A147" s="38">
        <v>11</v>
      </c>
      <c r="B147" s="36" t="s">
        <v>528</v>
      </c>
      <c r="C147" s="37" t="s">
        <v>499</v>
      </c>
      <c r="D147" s="37" t="s">
        <v>499</v>
      </c>
      <c r="E147" s="37" t="s">
        <v>526</v>
      </c>
      <c r="F147" s="39" t="s">
        <v>529</v>
      </c>
      <c r="G147" s="38">
        <v>4</v>
      </c>
      <c r="H147" s="38">
        <v>4</v>
      </c>
      <c r="I147" s="38"/>
      <c r="J147" s="36"/>
      <c r="K147" s="36"/>
      <c r="L147" s="36"/>
      <c r="M147" s="36">
        <v>0.8</v>
      </c>
      <c r="N147" s="49" t="s">
        <v>501</v>
      </c>
      <c r="O147" s="38" t="s">
        <v>502</v>
      </c>
      <c r="P147" s="38">
        <v>3326941</v>
      </c>
    </row>
    <row r="148" ht="45" customHeight="1" spans="1:16">
      <c r="A148" s="38">
        <v>12</v>
      </c>
      <c r="B148" s="36" t="s">
        <v>530</v>
      </c>
      <c r="C148" s="37" t="s">
        <v>504</v>
      </c>
      <c r="D148" s="37" t="s">
        <v>499</v>
      </c>
      <c r="E148" s="37" t="s">
        <v>526</v>
      </c>
      <c r="F148" s="39" t="s">
        <v>531</v>
      </c>
      <c r="G148" s="38">
        <v>10</v>
      </c>
      <c r="H148" s="38">
        <v>10</v>
      </c>
      <c r="I148" s="38"/>
      <c r="J148" s="36"/>
      <c r="K148" s="36"/>
      <c r="L148" s="36"/>
      <c r="M148" s="36">
        <v>2</v>
      </c>
      <c r="N148" s="49" t="s">
        <v>501</v>
      </c>
      <c r="O148" s="38" t="s">
        <v>502</v>
      </c>
      <c r="P148" s="38">
        <v>3326941</v>
      </c>
    </row>
    <row r="149" ht="45" customHeight="1" spans="1:16">
      <c r="A149" s="38">
        <v>13</v>
      </c>
      <c r="B149" s="36" t="s">
        <v>532</v>
      </c>
      <c r="C149" s="37" t="s">
        <v>504</v>
      </c>
      <c r="D149" s="37" t="s">
        <v>499</v>
      </c>
      <c r="E149" s="37" t="s">
        <v>526</v>
      </c>
      <c r="F149" s="39" t="s">
        <v>533</v>
      </c>
      <c r="G149" s="38">
        <v>15</v>
      </c>
      <c r="H149" s="38">
        <v>15</v>
      </c>
      <c r="I149" s="38"/>
      <c r="J149" s="36"/>
      <c r="K149" s="36"/>
      <c r="L149" s="36"/>
      <c r="M149" s="36">
        <v>3</v>
      </c>
      <c r="N149" s="49" t="s">
        <v>501</v>
      </c>
      <c r="O149" s="38" t="s">
        <v>502</v>
      </c>
      <c r="P149" s="38">
        <v>3326941</v>
      </c>
    </row>
    <row r="150" ht="45" customHeight="1" spans="1:16">
      <c r="A150" s="38">
        <v>14</v>
      </c>
      <c r="B150" s="36" t="s">
        <v>534</v>
      </c>
      <c r="C150" s="37" t="s">
        <v>535</v>
      </c>
      <c r="D150" s="37" t="s">
        <v>499</v>
      </c>
      <c r="E150" s="37" t="s">
        <v>536</v>
      </c>
      <c r="F150" s="39" t="s">
        <v>537</v>
      </c>
      <c r="G150" s="38">
        <v>5</v>
      </c>
      <c r="H150" s="38">
        <v>5</v>
      </c>
      <c r="I150" s="38"/>
      <c r="J150" s="36"/>
      <c r="K150" s="36"/>
      <c r="L150" s="36"/>
      <c r="M150" s="36">
        <v>1</v>
      </c>
      <c r="N150" s="49" t="s">
        <v>501</v>
      </c>
      <c r="O150" s="38" t="s">
        <v>502</v>
      </c>
      <c r="P150" s="38">
        <v>3326941</v>
      </c>
    </row>
    <row r="151" ht="45" customHeight="1" spans="1:16">
      <c r="A151" s="38">
        <v>15</v>
      </c>
      <c r="B151" s="36" t="s">
        <v>538</v>
      </c>
      <c r="C151" s="37" t="s">
        <v>539</v>
      </c>
      <c r="D151" s="37" t="s">
        <v>499</v>
      </c>
      <c r="E151" s="37" t="s">
        <v>536</v>
      </c>
      <c r="F151" s="39" t="s">
        <v>540</v>
      </c>
      <c r="G151" s="38">
        <v>2</v>
      </c>
      <c r="H151" s="38">
        <v>2</v>
      </c>
      <c r="I151" s="38"/>
      <c r="J151" s="36"/>
      <c r="K151" s="36"/>
      <c r="L151" s="36"/>
      <c r="M151" s="36">
        <v>0.4</v>
      </c>
      <c r="N151" s="49" t="s">
        <v>501</v>
      </c>
      <c r="O151" s="38" t="s">
        <v>502</v>
      </c>
      <c r="P151" s="38">
        <v>3326941</v>
      </c>
    </row>
    <row r="152" ht="45" customHeight="1" spans="1:16">
      <c r="A152" s="38">
        <v>16</v>
      </c>
      <c r="B152" s="36" t="s">
        <v>541</v>
      </c>
      <c r="C152" s="37" t="s">
        <v>499</v>
      </c>
      <c r="D152" s="37" t="s">
        <v>499</v>
      </c>
      <c r="E152" s="37" t="s">
        <v>542</v>
      </c>
      <c r="F152" s="39" t="s">
        <v>543</v>
      </c>
      <c r="G152" s="38">
        <v>0.5</v>
      </c>
      <c r="H152" s="38">
        <v>0.5</v>
      </c>
      <c r="I152" s="38"/>
      <c r="J152" s="36"/>
      <c r="K152" s="36"/>
      <c r="L152" s="36"/>
      <c r="M152" s="36">
        <v>0.1</v>
      </c>
      <c r="N152" s="49" t="s">
        <v>501</v>
      </c>
      <c r="O152" s="38" t="s">
        <v>502</v>
      </c>
      <c r="P152" s="38">
        <v>3326941</v>
      </c>
    </row>
    <row r="153" ht="18" customHeight="1" spans="1:16">
      <c r="A153" s="38"/>
      <c r="B153" s="50" t="s">
        <v>544</v>
      </c>
      <c r="C153" s="37"/>
      <c r="D153" s="37"/>
      <c r="E153" s="37"/>
      <c r="F153" s="39"/>
      <c r="G153" s="41">
        <v>35</v>
      </c>
      <c r="H153" s="38"/>
      <c r="I153" s="38"/>
      <c r="J153" s="36"/>
      <c r="K153" s="36"/>
      <c r="L153" s="36"/>
      <c r="M153" s="36"/>
      <c r="N153" s="49"/>
      <c r="O153" s="38"/>
      <c r="P153" s="38"/>
    </row>
    <row r="154" ht="60" customHeight="1" spans="1:16">
      <c r="A154" s="38">
        <v>1</v>
      </c>
      <c r="B154" s="36" t="s">
        <v>545</v>
      </c>
      <c r="C154" s="37"/>
      <c r="D154" s="37" t="s">
        <v>546</v>
      </c>
      <c r="E154" s="37" t="s">
        <v>547</v>
      </c>
      <c r="F154" s="39" t="s">
        <v>548</v>
      </c>
      <c r="G154" s="38">
        <v>5</v>
      </c>
      <c r="H154" s="38">
        <v>0</v>
      </c>
      <c r="I154" s="38">
        <v>0</v>
      </c>
      <c r="J154" s="36">
        <v>0</v>
      </c>
      <c r="K154" s="36">
        <v>0</v>
      </c>
      <c r="L154" s="36">
        <v>0</v>
      </c>
      <c r="M154" s="36"/>
      <c r="N154" s="49" t="s">
        <v>549</v>
      </c>
      <c r="O154" s="38"/>
      <c r="P154" s="38"/>
    </row>
    <row r="155" ht="60" customHeight="1" spans="1:16">
      <c r="A155" s="38">
        <v>2</v>
      </c>
      <c r="B155" s="36" t="s">
        <v>550</v>
      </c>
      <c r="C155" s="37"/>
      <c r="D155" s="37" t="s">
        <v>546</v>
      </c>
      <c r="E155" s="37" t="s">
        <v>547</v>
      </c>
      <c r="F155" s="39" t="s">
        <v>551</v>
      </c>
      <c r="G155" s="38">
        <v>10</v>
      </c>
      <c r="H155" s="38">
        <v>0</v>
      </c>
      <c r="I155" s="38">
        <v>0</v>
      </c>
      <c r="J155" s="36">
        <v>0</v>
      </c>
      <c r="K155" s="36">
        <v>0</v>
      </c>
      <c r="L155" s="36">
        <v>0</v>
      </c>
      <c r="M155" s="36"/>
      <c r="N155" s="49" t="s">
        <v>549</v>
      </c>
      <c r="O155" s="38"/>
      <c r="P155" s="38"/>
    </row>
    <row r="156" ht="60" customHeight="1" spans="1:16">
      <c r="A156" s="38">
        <v>3</v>
      </c>
      <c r="B156" s="36" t="s">
        <v>552</v>
      </c>
      <c r="C156" s="37"/>
      <c r="D156" s="37" t="s">
        <v>546</v>
      </c>
      <c r="E156" s="37" t="s">
        <v>553</v>
      </c>
      <c r="F156" s="39" t="s">
        <v>554</v>
      </c>
      <c r="G156" s="37">
        <v>10</v>
      </c>
      <c r="H156" s="38">
        <v>0</v>
      </c>
      <c r="I156" s="38">
        <v>0</v>
      </c>
      <c r="J156" s="36">
        <v>0</v>
      </c>
      <c r="K156" s="36">
        <v>0</v>
      </c>
      <c r="L156" s="36">
        <v>0</v>
      </c>
      <c r="M156" s="36"/>
      <c r="N156" s="49" t="s">
        <v>549</v>
      </c>
      <c r="O156" s="37"/>
      <c r="P156" s="38"/>
    </row>
    <row r="157" ht="48" customHeight="1" spans="1:16">
      <c r="A157" s="38">
        <v>4</v>
      </c>
      <c r="B157" s="36" t="s">
        <v>555</v>
      </c>
      <c r="C157" s="37"/>
      <c r="D157" s="37" t="s">
        <v>556</v>
      </c>
      <c r="E157" s="37" t="s">
        <v>557</v>
      </c>
      <c r="F157" s="39" t="s">
        <v>558</v>
      </c>
      <c r="G157" s="37">
        <v>10</v>
      </c>
      <c r="H157" s="38">
        <v>0</v>
      </c>
      <c r="I157" s="38">
        <v>0</v>
      </c>
      <c r="J157" s="36">
        <v>0</v>
      </c>
      <c r="K157" s="36">
        <v>0</v>
      </c>
      <c r="L157" s="36">
        <v>0</v>
      </c>
      <c r="M157" s="36"/>
      <c r="N157" s="49" t="s">
        <v>365</v>
      </c>
      <c r="O157" s="37"/>
      <c r="P157" s="38"/>
    </row>
    <row r="158" ht="18" customHeight="1" spans="1:16">
      <c r="A158" s="38"/>
      <c r="B158" s="50" t="s">
        <v>559</v>
      </c>
      <c r="C158" s="37"/>
      <c r="D158" s="37"/>
      <c r="E158" s="38"/>
      <c r="F158" s="39"/>
      <c r="G158" s="41">
        <v>909</v>
      </c>
      <c r="H158" s="38"/>
      <c r="I158" s="38"/>
      <c r="J158" s="36"/>
      <c r="K158" s="36"/>
      <c r="L158" s="36"/>
      <c r="M158" s="36"/>
      <c r="N158" s="49"/>
      <c r="O158" s="38"/>
      <c r="P158" s="38"/>
    </row>
    <row r="159" ht="60" customHeight="1" spans="1:16">
      <c r="A159" s="38">
        <v>1</v>
      </c>
      <c r="B159" s="36" t="s">
        <v>560</v>
      </c>
      <c r="C159" s="37" t="s">
        <v>561</v>
      </c>
      <c r="D159" s="37" t="s">
        <v>562</v>
      </c>
      <c r="E159" s="37" t="s">
        <v>563</v>
      </c>
      <c r="F159" s="39" t="s">
        <v>564</v>
      </c>
      <c r="G159" s="38">
        <v>9</v>
      </c>
      <c r="H159" s="38"/>
      <c r="I159" s="38"/>
      <c r="J159" s="36"/>
      <c r="K159" s="36"/>
      <c r="L159" s="36"/>
      <c r="M159" s="36" t="s">
        <v>565</v>
      </c>
      <c r="N159" s="49" t="s">
        <v>566</v>
      </c>
      <c r="O159" s="38" t="s">
        <v>567</v>
      </c>
      <c r="P159" s="38">
        <v>18999258817</v>
      </c>
    </row>
    <row r="160" ht="60" customHeight="1" spans="1:16">
      <c r="A160" s="38">
        <v>2</v>
      </c>
      <c r="B160" s="36" t="s">
        <v>568</v>
      </c>
      <c r="C160" s="37" t="s">
        <v>561</v>
      </c>
      <c r="D160" s="37" t="s">
        <v>562</v>
      </c>
      <c r="E160" s="37" t="s">
        <v>563</v>
      </c>
      <c r="F160" s="39" t="s">
        <v>569</v>
      </c>
      <c r="G160" s="37">
        <v>12</v>
      </c>
      <c r="H160" s="38"/>
      <c r="I160" s="38"/>
      <c r="J160" s="36"/>
      <c r="K160" s="36"/>
      <c r="L160" s="36"/>
      <c r="M160" s="36" t="s">
        <v>570</v>
      </c>
      <c r="N160" s="49" t="s">
        <v>566</v>
      </c>
      <c r="O160" s="37" t="s">
        <v>567</v>
      </c>
      <c r="P160" s="38">
        <v>18999258817</v>
      </c>
    </row>
    <row r="161" ht="35.1" customHeight="1" spans="1:16">
      <c r="A161" s="38">
        <v>3</v>
      </c>
      <c r="B161" s="36" t="s">
        <v>571</v>
      </c>
      <c r="C161" s="37" t="s">
        <v>561</v>
      </c>
      <c r="D161" s="37" t="s">
        <v>562</v>
      </c>
      <c r="E161" s="37" t="s">
        <v>63</v>
      </c>
      <c r="F161" s="39" t="s">
        <v>572</v>
      </c>
      <c r="G161" s="37">
        <v>9.5</v>
      </c>
      <c r="H161" s="38"/>
      <c r="I161" s="38"/>
      <c r="J161" s="36"/>
      <c r="K161" s="36"/>
      <c r="L161" s="36"/>
      <c r="M161" s="36" t="s">
        <v>573</v>
      </c>
      <c r="N161" s="49" t="s">
        <v>566</v>
      </c>
      <c r="O161" s="37" t="s">
        <v>567</v>
      </c>
      <c r="P161" s="38">
        <v>18999258817</v>
      </c>
    </row>
    <row r="162" ht="71.25" customHeight="1" spans="1:16">
      <c r="A162" s="38">
        <v>4</v>
      </c>
      <c r="B162" s="36" t="s">
        <v>574</v>
      </c>
      <c r="C162" s="37" t="s">
        <v>561</v>
      </c>
      <c r="D162" s="37" t="s">
        <v>562</v>
      </c>
      <c r="E162" s="38" t="s">
        <v>575</v>
      </c>
      <c r="F162" s="39" t="s">
        <v>576</v>
      </c>
      <c r="G162" s="38">
        <v>15</v>
      </c>
      <c r="H162" s="38"/>
      <c r="I162" s="38"/>
      <c r="J162" s="36"/>
      <c r="K162" s="36"/>
      <c r="L162" s="36"/>
      <c r="M162" s="36" t="s">
        <v>577</v>
      </c>
      <c r="N162" s="49" t="s">
        <v>566</v>
      </c>
      <c r="O162" s="38" t="s">
        <v>567</v>
      </c>
      <c r="P162" s="38">
        <v>18999258817</v>
      </c>
    </row>
    <row r="163" ht="60" customHeight="1" spans="1:16">
      <c r="A163" s="38">
        <v>5</v>
      </c>
      <c r="B163" s="36" t="s">
        <v>578</v>
      </c>
      <c r="C163" s="37" t="s">
        <v>561</v>
      </c>
      <c r="D163" s="37" t="s">
        <v>562</v>
      </c>
      <c r="E163" s="37" t="s">
        <v>579</v>
      </c>
      <c r="F163" s="39" t="s">
        <v>580</v>
      </c>
      <c r="G163" s="38">
        <v>10</v>
      </c>
      <c r="H163" s="38"/>
      <c r="I163" s="38"/>
      <c r="J163" s="36"/>
      <c r="K163" s="36"/>
      <c r="L163" s="36"/>
      <c r="M163" s="36" t="s">
        <v>581</v>
      </c>
      <c r="N163" s="49" t="s">
        <v>566</v>
      </c>
      <c r="O163" s="38" t="s">
        <v>567</v>
      </c>
      <c r="P163" s="38">
        <v>18999258817</v>
      </c>
    </row>
    <row r="164" ht="54.95" customHeight="1" spans="1:16">
      <c r="A164" s="38">
        <v>6</v>
      </c>
      <c r="B164" s="36" t="s">
        <v>582</v>
      </c>
      <c r="C164" s="37" t="s">
        <v>561</v>
      </c>
      <c r="D164" s="37" t="s">
        <v>562</v>
      </c>
      <c r="E164" s="37" t="s">
        <v>467</v>
      </c>
      <c r="F164" s="39" t="s">
        <v>583</v>
      </c>
      <c r="G164" s="37">
        <v>5</v>
      </c>
      <c r="H164" s="38"/>
      <c r="I164" s="38"/>
      <c r="J164" s="36"/>
      <c r="K164" s="36"/>
      <c r="L164" s="36"/>
      <c r="M164" s="36" t="s">
        <v>584</v>
      </c>
      <c r="N164" s="49" t="s">
        <v>566</v>
      </c>
      <c r="O164" s="37" t="s">
        <v>567</v>
      </c>
      <c r="P164" s="38">
        <v>18999258817</v>
      </c>
    </row>
    <row r="165" ht="54.95" customHeight="1" spans="1:16">
      <c r="A165" s="38">
        <v>7</v>
      </c>
      <c r="B165" s="36" t="s">
        <v>585</v>
      </c>
      <c r="C165" s="37" t="s">
        <v>561</v>
      </c>
      <c r="D165" s="37" t="s">
        <v>562</v>
      </c>
      <c r="E165" s="37" t="s">
        <v>467</v>
      </c>
      <c r="F165" s="39" t="s">
        <v>586</v>
      </c>
      <c r="G165" s="37">
        <v>5</v>
      </c>
      <c r="H165" s="38"/>
      <c r="I165" s="38"/>
      <c r="J165" s="36"/>
      <c r="K165" s="36"/>
      <c r="L165" s="36"/>
      <c r="M165" s="36" t="s">
        <v>587</v>
      </c>
      <c r="N165" s="49" t="s">
        <v>566</v>
      </c>
      <c r="O165" s="37" t="s">
        <v>567</v>
      </c>
      <c r="P165" s="38">
        <v>18999258817</v>
      </c>
    </row>
    <row r="166" ht="54.95" customHeight="1" spans="1:16">
      <c r="A166" s="38">
        <v>8</v>
      </c>
      <c r="B166" s="36" t="s">
        <v>588</v>
      </c>
      <c r="C166" s="37" t="s">
        <v>561</v>
      </c>
      <c r="D166" s="37" t="s">
        <v>562</v>
      </c>
      <c r="E166" s="38" t="s">
        <v>467</v>
      </c>
      <c r="F166" s="39" t="s">
        <v>589</v>
      </c>
      <c r="G166" s="38">
        <v>5</v>
      </c>
      <c r="H166" s="38"/>
      <c r="I166" s="38"/>
      <c r="J166" s="36"/>
      <c r="K166" s="36"/>
      <c r="L166" s="36"/>
      <c r="M166" s="36" t="s">
        <v>590</v>
      </c>
      <c r="N166" s="49" t="s">
        <v>566</v>
      </c>
      <c r="O166" s="38" t="s">
        <v>567</v>
      </c>
      <c r="P166" s="38">
        <v>18999258817</v>
      </c>
    </row>
    <row r="167" ht="54.95" customHeight="1" spans="1:16">
      <c r="A167" s="38">
        <v>9</v>
      </c>
      <c r="B167" s="36" t="s">
        <v>591</v>
      </c>
      <c r="C167" s="37" t="s">
        <v>561</v>
      </c>
      <c r="D167" s="37" t="s">
        <v>562</v>
      </c>
      <c r="E167" s="37" t="s">
        <v>467</v>
      </c>
      <c r="F167" s="39" t="s">
        <v>592</v>
      </c>
      <c r="G167" s="38">
        <v>10</v>
      </c>
      <c r="H167" s="38"/>
      <c r="I167" s="38"/>
      <c r="J167" s="36"/>
      <c r="K167" s="36"/>
      <c r="L167" s="36"/>
      <c r="M167" s="36" t="s">
        <v>593</v>
      </c>
      <c r="N167" s="49" t="s">
        <v>566</v>
      </c>
      <c r="O167" s="38" t="s">
        <v>567</v>
      </c>
      <c r="P167" s="38">
        <v>18999258817</v>
      </c>
    </row>
    <row r="168" ht="35.1" customHeight="1" spans="1:16">
      <c r="A168" s="38">
        <v>10</v>
      </c>
      <c r="B168" s="36" t="s">
        <v>594</v>
      </c>
      <c r="C168" s="37" t="s">
        <v>561</v>
      </c>
      <c r="D168" s="37" t="s">
        <v>562</v>
      </c>
      <c r="E168" s="37" t="s">
        <v>575</v>
      </c>
      <c r="F168" s="39" t="s">
        <v>595</v>
      </c>
      <c r="G168" s="37">
        <v>6</v>
      </c>
      <c r="H168" s="38"/>
      <c r="I168" s="38"/>
      <c r="J168" s="36"/>
      <c r="K168" s="36"/>
      <c r="L168" s="36"/>
      <c r="M168" s="36" t="s">
        <v>596</v>
      </c>
      <c r="N168" s="49" t="s">
        <v>566</v>
      </c>
      <c r="O168" s="37" t="s">
        <v>567</v>
      </c>
      <c r="P168" s="38">
        <v>18999258817</v>
      </c>
    </row>
    <row r="169" ht="54.95" customHeight="1" spans="1:16">
      <c r="A169" s="38">
        <v>11</v>
      </c>
      <c r="B169" s="36" t="s">
        <v>597</v>
      </c>
      <c r="C169" s="37" t="s">
        <v>561</v>
      </c>
      <c r="D169" s="37" t="s">
        <v>562</v>
      </c>
      <c r="E169" s="37" t="s">
        <v>467</v>
      </c>
      <c r="F169" s="39" t="s">
        <v>598</v>
      </c>
      <c r="G169" s="37">
        <v>5.5</v>
      </c>
      <c r="H169" s="38"/>
      <c r="I169" s="38"/>
      <c r="J169" s="36"/>
      <c r="K169" s="36"/>
      <c r="L169" s="36"/>
      <c r="M169" s="36" t="s">
        <v>599</v>
      </c>
      <c r="N169" s="49" t="s">
        <v>566</v>
      </c>
      <c r="O169" s="37" t="s">
        <v>567</v>
      </c>
      <c r="P169" s="38">
        <v>18999258817</v>
      </c>
    </row>
    <row r="170" ht="54.95" customHeight="1" spans="1:16">
      <c r="A170" s="38">
        <v>12</v>
      </c>
      <c r="B170" s="36" t="s">
        <v>600</v>
      </c>
      <c r="C170" s="37" t="s">
        <v>561</v>
      </c>
      <c r="D170" s="37" t="s">
        <v>562</v>
      </c>
      <c r="E170" s="38" t="s">
        <v>575</v>
      </c>
      <c r="F170" s="39" t="s">
        <v>601</v>
      </c>
      <c r="G170" s="38">
        <v>12</v>
      </c>
      <c r="H170" s="38"/>
      <c r="I170" s="38"/>
      <c r="J170" s="36"/>
      <c r="K170" s="36"/>
      <c r="L170" s="36"/>
      <c r="M170" s="36" t="s">
        <v>602</v>
      </c>
      <c r="N170" s="49" t="s">
        <v>566</v>
      </c>
      <c r="O170" s="38" t="s">
        <v>567</v>
      </c>
      <c r="P170" s="38">
        <v>18999258817</v>
      </c>
    </row>
    <row r="171" ht="54.95" customHeight="1" spans="1:16">
      <c r="A171" s="38">
        <v>13</v>
      </c>
      <c r="B171" s="36" t="s">
        <v>603</v>
      </c>
      <c r="C171" s="37" t="s">
        <v>561</v>
      </c>
      <c r="D171" s="37" t="s">
        <v>562</v>
      </c>
      <c r="E171" s="37" t="s">
        <v>575</v>
      </c>
      <c r="F171" s="39" t="s">
        <v>601</v>
      </c>
      <c r="G171" s="38">
        <v>5</v>
      </c>
      <c r="H171" s="38"/>
      <c r="I171" s="38"/>
      <c r="J171" s="36"/>
      <c r="K171" s="36"/>
      <c r="L171" s="36"/>
      <c r="M171" s="36" t="s">
        <v>604</v>
      </c>
      <c r="N171" s="49" t="s">
        <v>566</v>
      </c>
      <c r="O171" s="38" t="s">
        <v>567</v>
      </c>
      <c r="P171" s="38">
        <v>18999258817</v>
      </c>
    </row>
    <row r="172" ht="66" customHeight="1" spans="1:16">
      <c r="A172" s="38">
        <v>14</v>
      </c>
      <c r="B172" s="36" t="s">
        <v>605</v>
      </c>
      <c r="C172" s="37" t="s">
        <v>561</v>
      </c>
      <c r="D172" s="37" t="s">
        <v>562</v>
      </c>
      <c r="E172" s="37" t="s">
        <v>563</v>
      </c>
      <c r="F172" s="39" t="s">
        <v>606</v>
      </c>
      <c r="G172" s="37">
        <v>12</v>
      </c>
      <c r="H172" s="38"/>
      <c r="I172" s="38"/>
      <c r="J172" s="36"/>
      <c r="K172" s="36"/>
      <c r="L172" s="36"/>
      <c r="M172" s="36" t="s">
        <v>607</v>
      </c>
      <c r="N172" s="49" t="s">
        <v>566</v>
      </c>
      <c r="O172" s="37" t="s">
        <v>567</v>
      </c>
      <c r="P172" s="38">
        <v>18999258817</v>
      </c>
    </row>
    <row r="173" ht="84" customHeight="1" spans="1:16">
      <c r="A173" s="38">
        <v>15</v>
      </c>
      <c r="B173" s="36" t="s">
        <v>608</v>
      </c>
      <c r="C173" s="37" t="s">
        <v>561</v>
      </c>
      <c r="D173" s="37" t="s">
        <v>562</v>
      </c>
      <c r="E173" s="37" t="s">
        <v>563</v>
      </c>
      <c r="F173" s="39" t="s">
        <v>609</v>
      </c>
      <c r="G173" s="37">
        <v>5</v>
      </c>
      <c r="H173" s="38"/>
      <c r="I173" s="38"/>
      <c r="J173" s="36"/>
      <c r="K173" s="36"/>
      <c r="L173" s="36"/>
      <c r="M173" s="36" t="s">
        <v>610</v>
      </c>
      <c r="N173" s="49" t="s">
        <v>566</v>
      </c>
      <c r="O173" s="37" t="s">
        <v>567</v>
      </c>
      <c r="P173" s="38">
        <v>18999258817</v>
      </c>
    </row>
    <row r="174" ht="96" customHeight="1" spans="1:16">
      <c r="A174" s="38">
        <v>16</v>
      </c>
      <c r="B174" s="36" t="s">
        <v>611</v>
      </c>
      <c r="C174" s="37" t="s">
        <v>561</v>
      </c>
      <c r="D174" s="37" t="s">
        <v>562</v>
      </c>
      <c r="E174" s="38" t="s">
        <v>612</v>
      </c>
      <c r="F174" s="39" t="s">
        <v>613</v>
      </c>
      <c r="G174" s="38">
        <v>5</v>
      </c>
      <c r="H174" s="38"/>
      <c r="I174" s="38"/>
      <c r="J174" s="36"/>
      <c r="K174" s="36"/>
      <c r="L174" s="36"/>
      <c r="M174" s="36" t="s">
        <v>614</v>
      </c>
      <c r="N174" s="49" t="s">
        <v>566</v>
      </c>
      <c r="O174" s="38" t="s">
        <v>567</v>
      </c>
      <c r="P174" s="38">
        <v>18999258817</v>
      </c>
    </row>
    <row r="175" ht="86.25" customHeight="1" spans="1:16">
      <c r="A175" s="38">
        <v>17</v>
      </c>
      <c r="B175" s="36" t="s">
        <v>615</v>
      </c>
      <c r="C175" s="37" t="s">
        <v>561</v>
      </c>
      <c r="D175" s="37" t="s">
        <v>562</v>
      </c>
      <c r="E175" s="37" t="s">
        <v>467</v>
      </c>
      <c r="F175" s="39" t="s">
        <v>616</v>
      </c>
      <c r="G175" s="37">
        <v>5</v>
      </c>
      <c r="H175" s="38"/>
      <c r="I175" s="38"/>
      <c r="J175" s="36"/>
      <c r="K175" s="36"/>
      <c r="L175" s="36"/>
      <c r="M175" s="36" t="s">
        <v>617</v>
      </c>
      <c r="N175" s="49" t="s">
        <v>566</v>
      </c>
      <c r="O175" s="37" t="s">
        <v>567</v>
      </c>
      <c r="P175" s="38">
        <v>18999258817</v>
      </c>
    </row>
    <row r="176" ht="48" customHeight="1" spans="1:16">
      <c r="A176" s="38">
        <v>18</v>
      </c>
      <c r="B176" s="36" t="s">
        <v>618</v>
      </c>
      <c r="C176" s="37" t="s">
        <v>561</v>
      </c>
      <c r="D176" s="37" t="s">
        <v>562</v>
      </c>
      <c r="E176" s="37" t="s">
        <v>575</v>
      </c>
      <c r="F176" s="39" t="s">
        <v>619</v>
      </c>
      <c r="G176" s="37">
        <v>6</v>
      </c>
      <c r="H176" s="38"/>
      <c r="I176" s="38"/>
      <c r="J176" s="36"/>
      <c r="K176" s="36"/>
      <c r="L176" s="36"/>
      <c r="M176" s="36" t="s">
        <v>620</v>
      </c>
      <c r="N176" s="49" t="s">
        <v>566</v>
      </c>
      <c r="O176" s="37" t="s">
        <v>567</v>
      </c>
      <c r="P176" s="38">
        <v>18999258817</v>
      </c>
    </row>
    <row r="177" ht="35.1" customHeight="1" spans="1:16">
      <c r="A177" s="38">
        <v>19</v>
      </c>
      <c r="B177" s="36" t="s">
        <v>621</v>
      </c>
      <c r="C177" s="37" t="s">
        <v>561</v>
      </c>
      <c r="D177" s="37" t="s">
        <v>562</v>
      </c>
      <c r="E177" s="38" t="s">
        <v>622</v>
      </c>
      <c r="F177" s="39" t="s">
        <v>623</v>
      </c>
      <c r="G177" s="38">
        <v>5</v>
      </c>
      <c r="H177" s="38"/>
      <c r="I177" s="38"/>
      <c r="J177" s="36"/>
      <c r="K177" s="36"/>
      <c r="L177" s="36"/>
      <c r="M177" s="36" t="s">
        <v>624</v>
      </c>
      <c r="N177" s="49" t="s">
        <v>566</v>
      </c>
      <c r="O177" s="38" t="s">
        <v>567</v>
      </c>
      <c r="P177" s="38">
        <v>18999258817</v>
      </c>
    </row>
    <row r="178" ht="87" customHeight="1" spans="1:16">
      <c r="A178" s="38">
        <v>20</v>
      </c>
      <c r="B178" s="36" t="s">
        <v>625</v>
      </c>
      <c r="C178" s="37" t="s">
        <v>626</v>
      </c>
      <c r="D178" s="37" t="s">
        <v>562</v>
      </c>
      <c r="E178" s="37" t="s">
        <v>128</v>
      </c>
      <c r="F178" s="39" t="s">
        <v>627</v>
      </c>
      <c r="G178" s="37">
        <v>10</v>
      </c>
      <c r="H178" s="38">
        <v>10</v>
      </c>
      <c r="I178" s="38"/>
      <c r="J178" s="36"/>
      <c r="K178" s="36"/>
      <c r="L178" s="36"/>
      <c r="M178" s="36" t="s">
        <v>628</v>
      </c>
      <c r="N178" s="49" t="s">
        <v>28</v>
      </c>
      <c r="O178" s="37" t="s">
        <v>629</v>
      </c>
      <c r="P178" s="38">
        <v>18999238159</v>
      </c>
    </row>
    <row r="179" ht="84.75" customHeight="1" spans="1:16">
      <c r="A179" s="38">
        <v>21</v>
      </c>
      <c r="B179" s="36" t="s">
        <v>630</v>
      </c>
      <c r="C179" s="37" t="s">
        <v>626</v>
      </c>
      <c r="D179" s="37" t="s">
        <v>562</v>
      </c>
      <c r="E179" s="37" t="s">
        <v>97</v>
      </c>
      <c r="F179" s="39" t="s">
        <v>631</v>
      </c>
      <c r="G179" s="37">
        <v>6</v>
      </c>
      <c r="H179" s="38">
        <v>6</v>
      </c>
      <c r="I179" s="38"/>
      <c r="J179" s="36"/>
      <c r="K179" s="36"/>
      <c r="L179" s="36"/>
      <c r="M179" s="36" t="s">
        <v>632</v>
      </c>
      <c r="N179" s="49" t="s">
        <v>28</v>
      </c>
      <c r="O179" s="37" t="s">
        <v>629</v>
      </c>
      <c r="P179" s="38">
        <v>18999238159</v>
      </c>
    </row>
    <row r="180" ht="78.75" customHeight="1" spans="1:16">
      <c r="A180" s="38">
        <v>22</v>
      </c>
      <c r="B180" s="36" t="s">
        <v>633</v>
      </c>
      <c r="C180" s="37" t="s">
        <v>626</v>
      </c>
      <c r="D180" s="37" t="s">
        <v>562</v>
      </c>
      <c r="E180" s="38" t="s">
        <v>97</v>
      </c>
      <c r="F180" s="39" t="s">
        <v>634</v>
      </c>
      <c r="G180" s="38">
        <v>20</v>
      </c>
      <c r="H180" s="38">
        <v>20</v>
      </c>
      <c r="I180" s="38"/>
      <c r="J180" s="36"/>
      <c r="K180" s="36"/>
      <c r="L180" s="36"/>
      <c r="M180" s="36" t="s">
        <v>635</v>
      </c>
      <c r="N180" s="49" t="s">
        <v>28</v>
      </c>
      <c r="O180" s="38" t="s">
        <v>629</v>
      </c>
      <c r="P180" s="38">
        <v>18999238159</v>
      </c>
    </row>
    <row r="181" ht="63" customHeight="1" spans="1:16">
      <c r="A181" s="38">
        <v>23</v>
      </c>
      <c r="B181" s="36" t="s">
        <v>636</v>
      </c>
      <c r="C181" s="37" t="s">
        <v>626</v>
      </c>
      <c r="D181" s="37" t="s">
        <v>562</v>
      </c>
      <c r="E181" s="37" t="s">
        <v>97</v>
      </c>
      <c r="F181" s="39" t="s">
        <v>637</v>
      </c>
      <c r="G181" s="38">
        <v>5</v>
      </c>
      <c r="H181" s="38">
        <v>5</v>
      </c>
      <c r="I181" s="38"/>
      <c r="J181" s="36"/>
      <c r="K181" s="36"/>
      <c r="L181" s="36"/>
      <c r="M181" s="36" t="s">
        <v>638</v>
      </c>
      <c r="N181" s="49" t="s">
        <v>28</v>
      </c>
      <c r="O181" s="38" t="s">
        <v>629</v>
      </c>
      <c r="P181" s="38">
        <v>18999238159</v>
      </c>
    </row>
    <row r="182" ht="67.5" customHeight="1" spans="1:16">
      <c r="A182" s="38">
        <v>24</v>
      </c>
      <c r="B182" s="36" t="s">
        <v>639</v>
      </c>
      <c r="C182" s="37" t="s">
        <v>626</v>
      </c>
      <c r="D182" s="37" t="s">
        <v>562</v>
      </c>
      <c r="E182" s="37" t="s">
        <v>97</v>
      </c>
      <c r="F182" s="39" t="s">
        <v>640</v>
      </c>
      <c r="G182" s="37">
        <v>10</v>
      </c>
      <c r="H182" s="38">
        <v>10</v>
      </c>
      <c r="I182" s="38"/>
      <c r="J182" s="36"/>
      <c r="K182" s="36"/>
      <c r="L182" s="36"/>
      <c r="M182" s="36" t="s">
        <v>638</v>
      </c>
      <c r="N182" s="49" t="s">
        <v>28</v>
      </c>
      <c r="O182" s="37" t="s">
        <v>629</v>
      </c>
      <c r="P182" s="38">
        <v>18999238159</v>
      </c>
    </row>
    <row r="183" ht="69.75" customHeight="1" spans="1:16">
      <c r="A183" s="38">
        <v>25</v>
      </c>
      <c r="B183" s="36" t="s">
        <v>641</v>
      </c>
      <c r="C183" s="37" t="s">
        <v>642</v>
      </c>
      <c r="D183" s="37" t="s">
        <v>562</v>
      </c>
      <c r="E183" s="37" t="s">
        <v>97</v>
      </c>
      <c r="F183" s="39" t="s">
        <v>643</v>
      </c>
      <c r="G183" s="37">
        <v>20</v>
      </c>
      <c r="H183" s="38">
        <v>20</v>
      </c>
      <c r="I183" s="38"/>
      <c r="J183" s="36"/>
      <c r="K183" s="36"/>
      <c r="L183" s="36"/>
      <c r="M183" s="36" t="s">
        <v>644</v>
      </c>
      <c r="N183" s="49" t="s">
        <v>28</v>
      </c>
      <c r="O183" s="37" t="s">
        <v>629</v>
      </c>
      <c r="P183" s="38">
        <v>18999238159</v>
      </c>
    </row>
    <row r="184" ht="60" customHeight="1" spans="1:16">
      <c r="A184" s="38">
        <v>26</v>
      </c>
      <c r="B184" s="36" t="s">
        <v>645</v>
      </c>
      <c r="C184" s="37" t="s">
        <v>626</v>
      </c>
      <c r="D184" s="37" t="s">
        <v>562</v>
      </c>
      <c r="E184" s="38" t="s">
        <v>97</v>
      </c>
      <c r="F184" s="39" t="s">
        <v>646</v>
      </c>
      <c r="G184" s="38">
        <v>20</v>
      </c>
      <c r="H184" s="38">
        <v>20</v>
      </c>
      <c r="I184" s="38"/>
      <c r="J184" s="36"/>
      <c r="K184" s="36"/>
      <c r="L184" s="36"/>
      <c r="M184" s="36" t="s">
        <v>647</v>
      </c>
      <c r="N184" s="49" t="s">
        <v>28</v>
      </c>
      <c r="O184" s="38" t="s">
        <v>629</v>
      </c>
      <c r="P184" s="38">
        <v>18999238159</v>
      </c>
    </row>
    <row r="185" ht="72.75" customHeight="1" spans="1:16">
      <c r="A185" s="38">
        <v>27</v>
      </c>
      <c r="B185" s="36" t="s">
        <v>648</v>
      </c>
      <c r="C185" s="37" t="s">
        <v>626</v>
      </c>
      <c r="D185" s="37" t="s">
        <v>562</v>
      </c>
      <c r="E185" s="37" t="s">
        <v>97</v>
      </c>
      <c r="F185" s="39" t="s">
        <v>649</v>
      </c>
      <c r="G185" s="38">
        <v>20</v>
      </c>
      <c r="H185" s="38">
        <v>20</v>
      </c>
      <c r="I185" s="38"/>
      <c r="J185" s="36"/>
      <c r="K185" s="36"/>
      <c r="L185" s="36"/>
      <c r="M185" s="36" t="s">
        <v>650</v>
      </c>
      <c r="N185" s="49" t="s">
        <v>28</v>
      </c>
      <c r="O185" s="38" t="s">
        <v>629</v>
      </c>
      <c r="P185" s="38">
        <v>18999238159</v>
      </c>
    </row>
    <row r="186" ht="74.25" customHeight="1" spans="1:16">
      <c r="A186" s="38">
        <v>28</v>
      </c>
      <c r="B186" s="36" t="s">
        <v>651</v>
      </c>
      <c r="C186" s="37" t="s">
        <v>652</v>
      </c>
      <c r="D186" s="37" t="s">
        <v>562</v>
      </c>
      <c r="E186" s="37" t="s">
        <v>653</v>
      </c>
      <c r="F186" s="39" t="s">
        <v>654</v>
      </c>
      <c r="G186" s="37">
        <v>20</v>
      </c>
      <c r="H186" s="38">
        <v>20</v>
      </c>
      <c r="I186" s="38"/>
      <c r="J186" s="36"/>
      <c r="K186" s="36"/>
      <c r="L186" s="36"/>
      <c r="M186" s="36" t="s">
        <v>655</v>
      </c>
      <c r="N186" s="49" t="s">
        <v>28</v>
      </c>
      <c r="O186" s="37" t="s">
        <v>656</v>
      </c>
      <c r="P186" s="38">
        <v>15899182291</v>
      </c>
    </row>
    <row r="187" ht="61.5" customHeight="1" spans="1:16">
      <c r="A187" s="38">
        <v>29</v>
      </c>
      <c r="B187" s="36" t="s">
        <v>657</v>
      </c>
      <c r="C187" s="37" t="s">
        <v>652</v>
      </c>
      <c r="D187" s="37" t="s">
        <v>562</v>
      </c>
      <c r="E187" s="37" t="s">
        <v>658</v>
      </c>
      <c r="F187" s="39" t="s">
        <v>659</v>
      </c>
      <c r="G187" s="37">
        <v>12</v>
      </c>
      <c r="H187" s="38">
        <v>12</v>
      </c>
      <c r="I187" s="38"/>
      <c r="J187" s="36"/>
      <c r="K187" s="36"/>
      <c r="L187" s="36"/>
      <c r="M187" s="36" t="s">
        <v>655</v>
      </c>
      <c r="N187" s="49" t="s">
        <v>28</v>
      </c>
      <c r="O187" s="37" t="s">
        <v>656</v>
      </c>
      <c r="P187" s="38">
        <v>15899182291</v>
      </c>
    </row>
    <row r="188" ht="99.75" customHeight="1" spans="1:16">
      <c r="A188" s="38">
        <v>30</v>
      </c>
      <c r="B188" s="36" t="s">
        <v>660</v>
      </c>
      <c r="C188" s="37" t="s">
        <v>652</v>
      </c>
      <c r="D188" s="37" t="s">
        <v>562</v>
      </c>
      <c r="E188" s="38" t="s">
        <v>97</v>
      </c>
      <c r="F188" s="39" t="s">
        <v>661</v>
      </c>
      <c r="G188" s="38">
        <v>8</v>
      </c>
      <c r="H188" s="38">
        <v>8</v>
      </c>
      <c r="I188" s="38"/>
      <c r="J188" s="36"/>
      <c r="K188" s="36"/>
      <c r="L188" s="36"/>
      <c r="M188" s="36" t="s">
        <v>662</v>
      </c>
      <c r="N188" s="49" t="s">
        <v>28</v>
      </c>
      <c r="O188" s="38" t="s">
        <v>656</v>
      </c>
      <c r="P188" s="38">
        <v>15899182291</v>
      </c>
    </row>
    <row r="189" ht="85.5" customHeight="1" spans="1:16">
      <c r="A189" s="38">
        <v>31</v>
      </c>
      <c r="B189" s="36" t="s">
        <v>663</v>
      </c>
      <c r="C189" s="37" t="s">
        <v>652</v>
      </c>
      <c r="D189" s="37" t="s">
        <v>562</v>
      </c>
      <c r="E189" s="37" t="s">
        <v>664</v>
      </c>
      <c r="F189" s="39" t="s">
        <v>665</v>
      </c>
      <c r="G189" s="38">
        <v>25</v>
      </c>
      <c r="H189" s="38">
        <v>25</v>
      </c>
      <c r="I189" s="38"/>
      <c r="J189" s="36"/>
      <c r="K189" s="36"/>
      <c r="L189" s="36"/>
      <c r="M189" s="36" t="s">
        <v>666</v>
      </c>
      <c r="N189" s="49" t="s">
        <v>28</v>
      </c>
      <c r="O189" s="38" t="s">
        <v>656</v>
      </c>
      <c r="P189" s="38">
        <v>15899182291</v>
      </c>
    </row>
    <row r="190" ht="39.95" customHeight="1" spans="1:16">
      <c r="A190" s="38">
        <v>32</v>
      </c>
      <c r="B190" s="36" t="s">
        <v>667</v>
      </c>
      <c r="C190" s="37" t="s">
        <v>668</v>
      </c>
      <c r="D190" s="37" t="s">
        <v>562</v>
      </c>
      <c r="E190" s="37" t="s">
        <v>128</v>
      </c>
      <c r="F190" s="39" t="s">
        <v>669</v>
      </c>
      <c r="G190" s="37">
        <v>8</v>
      </c>
      <c r="H190" s="38"/>
      <c r="I190" s="38"/>
      <c r="J190" s="36"/>
      <c r="K190" s="36"/>
      <c r="L190" s="36"/>
      <c r="M190" s="36"/>
      <c r="N190" s="49" t="s">
        <v>566</v>
      </c>
      <c r="O190" s="37" t="s">
        <v>670</v>
      </c>
      <c r="P190" s="38">
        <v>17799669336</v>
      </c>
    </row>
    <row r="191" ht="39.95" customHeight="1" spans="1:16">
      <c r="A191" s="38">
        <v>33</v>
      </c>
      <c r="B191" s="36" t="s">
        <v>671</v>
      </c>
      <c r="C191" s="37" t="s">
        <v>668</v>
      </c>
      <c r="D191" s="37" t="s">
        <v>562</v>
      </c>
      <c r="E191" s="37" t="s">
        <v>128</v>
      </c>
      <c r="F191" s="39" t="s">
        <v>672</v>
      </c>
      <c r="G191" s="37">
        <v>20</v>
      </c>
      <c r="H191" s="38"/>
      <c r="I191" s="38"/>
      <c r="J191" s="36"/>
      <c r="K191" s="36"/>
      <c r="L191" s="36"/>
      <c r="M191" s="36"/>
      <c r="N191" s="49" t="s">
        <v>566</v>
      </c>
      <c r="O191" s="37" t="s">
        <v>670</v>
      </c>
      <c r="P191" s="38">
        <v>17799669336</v>
      </c>
    </row>
    <row r="192" ht="39.95" customHeight="1" spans="1:16">
      <c r="A192" s="38">
        <v>34</v>
      </c>
      <c r="B192" s="36" t="s">
        <v>673</v>
      </c>
      <c r="C192" s="37" t="s">
        <v>668</v>
      </c>
      <c r="D192" s="37" t="s">
        <v>562</v>
      </c>
      <c r="E192" s="38" t="s">
        <v>674</v>
      </c>
      <c r="F192" s="39" t="s">
        <v>675</v>
      </c>
      <c r="G192" s="38">
        <v>8</v>
      </c>
      <c r="H192" s="38"/>
      <c r="I192" s="38"/>
      <c r="J192" s="36"/>
      <c r="K192" s="36"/>
      <c r="L192" s="36"/>
      <c r="M192" s="36"/>
      <c r="N192" s="49" t="s">
        <v>566</v>
      </c>
      <c r="O192" s="38" t="s">
        <v>670</v>
      </c>
      <c r="P192" s="38">
        <v>17799669336</v>
      </c>
    </row>
    <row r="193" ht="39.95" customHeight="1" spans="1:16">
      <c r="A193" s="38">
        <v>35</v>
      </c>
      <c r="B193" s="36" t="s">
        <v>676</v>
      </c>
      <c r="C193" s="37" t="s">
        <v>668</v>
      </c>
      <c r="D193" s="37" t="s">
        <v>562</v>
      </c>
      <c r="E193" s="37" t="s">
        <v>128</v>
      </c>
      <c r="F193" s="39" t="s">
        <v>677</v>
      </c>
      <c r="G193" s="38">
        <v>6</v>
      </c>
      <c r="H193" s="38"/>
      <c r="I193" s="38"/>
      <c r="J193" s="36"/>
      <c r="K193" s="36"/>
      <c r="L193" s="36"/>
      <c r="M193" s="36"/>
      <c r="N193" s="49" t="s">
        <v>566</v>
      </c>
      <c r="O193" s="38" t="s">
        <v>670</v>
      </c>
      <c r="P193" s="38">
        <v>17799669336</v>
      </c>
    </row>
    <row r="194" ht="39.95" customHeight="1" spans="1:16">
      <c r="A194" s="38">
        <v>36</v>
      </c>
      <c r="B194" s="36" t="s">
        <v>678</v>
      </c>
      <c r="C194" s="37" t="s">
        <v>668</v>
      </c>
      <c r="D194" s="37" t="s">
        <v>562</v>
      </c>
      <c r="E194" s="37" t="s">
        <v>63</v>
      </c>
      <c r="F194" s="39" t="s">
        <v>679</v>
      </c>
      <c r="G194" s="37">
        <v>16</v>
      </c>
      <c r="H194" s="38"/>
      <c r="I194" s="38"/>
      <c r="J194" s="36"/>
      <c r="K194" s="36"/>
      <c r="L194" s="36"/>
      <c r="M194" s="36"/>
      <c r="N194" s="49" t="s">
        <v>566</v>
      </c>
      <c r="O194" s="37" t="s">
        <v>670</v>
      </c>
      <c r="P194" s="38">
        <v>17799669336</v>
      </c>
    </row>
    <row r="195" ht="39.95" customHeight="1" spans="1:16">
      <c r="A195" s="38">
        <v>37</v>
      </c>
      <c r="B195" s="36" t="s">
        <v>680</v>
      </c>
      <c r="C195" s="37" t="s">
        <v>668</v>
      </c>
      <c r="D195" s="37" t="s">
        <v>562</v>
      </c>
      <c r="E195" s="37" t="s">
        <v>63</v>
      </c>
      <c r="F195" s="39" t="s">
        <v>681</v>
      </c>
      <c r="G195" s="37">
        <v>8</v>
      </c>
      <c r="H195" s="38"/>
      <c r="I195" s="38"/>
      <c r="J195" s="36"/>
      <c r="K195" s="36"/>
      <c r="L195" s="36"/>
      <c r="M195" s="36"/>
      <c r="N195" s="49" t="s">
        <v>566</v>
      </c>
      <c r="O195" s="37" t="s">
        <v>670</v>
      </c>
      <c r="P195" s="38">
        <v>17799669336</v>
      </c>
    </row>
    <row r="196" ht="63" customHeight="1" spans="1:16">
      <c r="A196" s="38">
        <v>38</v>
      </c>
      <c r="B196" s="36" t="s">
        <v>682</v>
      </c>
      <c r="C196" s="37" t="s">
        <v>668</v>
      </c>
      <c r="D196" s="37" t="s">
        <v>562</v>
      </c>
      <c r="E196" s="38" t="s">
        <v>622</v>
      </c>
      <c r="F196" s="39" t="s">
        <v>683</v>
      </c>
      <c r="G196" s="38">
        <v>35</v>
      </c>
      <c r="H196" s="38"/>
      <c r="I196" s="38"/>
      <c r="J196" s="36"/>
      <c r="K196" s="36"/>
      <c r="L196" s="36"/>
      <c r="M196" s="36"/>
      <c r="N196" s="49" t="s">
        <v>566</v>
      </c>
      <c r="O196" s="38" t="s">
        <v>670</v>
      </c>
      <c r="P196" s="38">
        <v>17799669336</v>
      </c>
    </row>
    <row r="197" ht="39.95" customHeight="1" spans="1:16">
      <c r="A197" s="38">
        <v>39</v>
      </c>
      <c r="B197" s="36" t="s">
        <v>684</v>
      </c>
      <c r="C197" s="37" t="s">
        <v>668</v>
      </c>
      <c r="D197" s="37" t="s">
        <v>562</v>
      </c>
      <c r="E197" s="37" t="s">
        <v>128</v>
      </c>
      <c r="F197" s="39" t="s">
        <v>685</v>
      </c>
      <c r="G197" s="38">
        <v>7</v>
      </c>
      <c r="H197" s="38"/>
      <c r="I197" s="38"/>
      <c r="J197" s="36"/>
      <c r="K197" s="36"/>
      <c r="L197" s="36"/>
      <c r="M197" s="36"/>
      <c r="N197" s="49" t="s">
        <v>566</v>
      </c>
      <c r="O197" s="38" t="s">
        <v>670</v>
      </c>
      <c r="P197" s="38">
        <v>17799669336</v>
      </c>
    </row>
    <row r="198" ht="39.95" customHeight="1" spans="1:16">
      <c r="A198" s="38">
        <v>40</v>
      </c>
      <c r="B198" s="36" t="s">
        <v>686</v>
      </c>
      <c r="C198" s="37" t="s">
        <v>668</v>
      </c>
      <c r="D198" s="37" t="s">
        <v>562</v>
      </c>
      <c r="E198" s="37" t="s">
        <v>664</v>
      </c>
      <c r="F198" s="39" t="s">
        <v>687</v>
      </c>
      <c r="G198" s="37">
        <v>8</v>
      </c>
      <c r="H198" s="38"/>
      <c r="I198" s="38"/>
      <c r="J198" s="36"/>
      <c r="K198" s="36"/>
      <c r="L198" s="36"/>
      <c r="M198" s="36"/>
      <c r="N198" s="49" t="s">
        <v>566</v>
      </c>
      <c r="O198" s="37" t="s">
        <v>670</v>
      </c>
      <c r="P198" s="38">
        <v>17799669336</v>
      </c>
    </row>
    <row r="199" ht="70.5" customHeight="1" spans="1:16">
      <c r="A199" s="38">
        <v>41</v>
      </c>
      <c r="B199" s="36" t="s">
        <v>688</v>
      </c>
      <c r="C199" s="37" t="s">
        <v>668</v>
      </c>
      <c r="D199" s="37" t="s">
        <v>562</v>
      </c>
      <c r="E199" s="38" t="s">
        <v>575</v>
      </c>
      <c r="F199" s="39" t="s">
        <v>689</v>
      </c>
      <c r="G199" s="38">
        <v>35</v>
      </c>
      <c r="H199" s="38"/>
      <c r="I199" s="38"/>
      <c r="J199" s="36"/>
      <c r="K199" s="36"/>
      <c r="L199" s="36"/>
      <c r="M199" s="36"/>
      <c r="N199" s="49" t="s">
        <v>566</v>
      </c>
      <c r="O199" s="38" t="s">
        <v>670</v>
      </c>
      <c r="P199" s="38">
        <v>17799669336</v>
      </c>
    </row>
    <row r="200" ht="81" customHeight="1" spans="1:16">
      <c r="A200" s="38">
        <v>42</v>
      </c>
      <c r="B200" s="36" t="s">
        <v>690</v>
      </c>
      <c r="C200" s="37" t="s">
        <v>668</v>
      </c>
      <c r="D200" s="37" t="s">
        <v>562</v>
      </c>
      <c r="E200" s="37" t="s">
        <v>575</v>
      </c>
      <c r="F200" s="39" t="s">
        <v>691</v>
      </c>
      <c r="G200" s="38">
        <v>12</v>
      </c>
      <c r="H200" s="38"/>
      <c r="I200" s="38"/>
      <c r="J200" s="36"/>
      <c r="K200" s="36"/>
      <c r="L200" s="36"/>
      <c r="M200" s="36"/>
      <c r="N200" s="49" t="s">
        <v>566</v>
      </c>
      <c r="O200" s="38" t="s">
        <v>670</v>
      </c>
      <c r="P200" s="38">
        <v>17799669336</v>
      </c>
    </row>
    <row r="201" ht="46.5" customHeight="1" spans="1:16">
      <c r="A201" s="38">
        <v>43</v>
      </c>
      <c r="B201" s="36" t="s">
        <v>692</v>
      </c>
      <c r="C201" s="37" t="s">
        <v>693</v>
      </c>
      <c r="D201" s="37" t="s">
        <v>562</v>
      </c>
      <c r="E201" s="37" t="s">
        <v>467</v>
      </c>
      <c r="F201" s="39" t="s">
        <v>694</v>
      </c>
      <c r="G201" s="37">
        <v>20</v>
      </c>
      <c r="H201" s="38"/>
      <c r="I201" s="38"/>
      <c r="J201" s="36"/>
      <c r="K201" s="36"/>
      <c r="L201" s="36"/>
      <c r="M201" s="36"/>
      <c r="N201" s="49" t="s">
        <v>566</v>
      </c>
      <c r="O201" s="37" t="s">
        <v>695</v>
      </c>
      <c r="P201" s="38">
        <v>13869277789</v>
      </c>
    </row>
    <row r="202" ht="39.95" customHeight="1" spans="1:16">
      <c r="A202" s="38">
        <v>44</v>
      </c>
      <c r="B202" s="36" t="s">
        <v>696</v>
      </c>
      <c r="C202" s="37" t="s">
        <v>693</v>
      </c>
      <c r="D202" s="37" t="s">
        <v>562</v>
      </c>
      <c r="E202" s="37" t="s">
        <v>579</v>
      </c>
      <c r="F202" s="39" t="s">
        <v>697</v>
      </c>
      <c r="G202" s="37">
        <v>12</v>
      </c>
      <c r="H202" s="38"/>
      <c r="I202" s="38"/>
      <c r="J202" s="36"/>
      <c r="K202" s="36"/>
      <c r="L202" s="36"/>
      <c r="M202" s="36"/>
      <c r="N202" s="49" t="s">
        <v>566</v>
      </c>
      <c r="O202" s="37" t="s">
        <v>695</v>
      </c>
      <c r="P202" s="38">
        <v>13869277789</v>
      </c>
    </row>
    <row r="203" ht="39.95" customHeight="1" spans="1:16">
      <c r="A203" s="38">
        <v>45</v>
      </c>
      <c r="B203" s="36" t="s">
        <v>698</v>
      </c>
      <c r="C203" s="37" t="s">
        <v>693</v>
      </c>
      <c r="D203" s="37" t="s">
        <v>562</v>
      </c>
      <c r="E203" s="38" t="s">
        <v>579</v>
      </c>
      <c r="F203" s="39" t="s">
        <v>699</v>
      </c>
      <c r="G203" s="38">
        <v>6</v>
      </c>
      <c r="H203" s="38"/>
      <c r="I203" s="38"/>
      <c r="J203" s="36"/>
      <c r="K203" s="36"/>
      <c r="L203" s="36"/>
      <c r="M203" s="36"/>
      <c r="N203" s="49" t="s">
        <v>566</v>
      </c>
      <c r="O203" s="38" t="s">
        <v>695</v>
      </c>
      <c r="P203" s="38">
        <v>13869277789</v>
      </c>
    </row>
    <row r="204" ht="57.75" customHeight="1" spans="1:16">
      <c r="A204" s="38">
        <v>46</v>
      </c>
      <c r="B204" s="36" t="s">
        <v>700</v>
      </c>
      <c r="C204" s="37" t="s">
        <v>693</v>
      </c>
      <c r="D204" s="37" t="s">
        <v>562</v>
      </c>
      <c r="E204" s="37" t="s">
        <v>191</v>
      </c>
      <c r="F204" s="39" t="s">
        <v>701</v>
      </c>
      <c r="G204" s="38">
        <v>15</v>
      </c>
      <c r="H204" s="38"/>
      <c r="I204" s="38"/>
      <c r="J204" s="36"/>
      <c r="K204" s="36"/>
      <c r="L204" s="36"/>
      <c r="M204" s="36"/>
      <c r="N204" s="49" t="s">
        <v>566</v>
      </c>
      <c r="O204" s="38" t="s">
        <v>695</v>
      </c>
      <c r="P204" s="38">
        <v>13869277789</v>
      </c>
    </row>
    <row r="205" ht="57.75" customHeight="1" spans="1:16">
      <c r="A205" s="38">
        <v>47</v>
      </c>
      <c r="B205" s="36" t="s">
        <v>702</v>
      </c>
      <c r="C205" s="37" t="s">
        <v>693</v>
      </c>
      <c r="D205" s="37" t="s">
        <v>562</v>
      </c>
      <c r="E205" s="37" t="s">
        <v>467</v>
      </c>
      <c r="F205" s="39" t="s">
        <v>703</v>
      </c>
      <c r="G205" s="37">
        <v>8</v>
      </c>
      <c r="H205" s="38"/>
      <c r="I205" s="38"/>
      <c r="J205" s="36"/>
      <c r="K205" s="36"/>
      <c r="L205" s="36"/>
      <c r="M205" s="36"/>
      <c r="N205" s="49" t="s">
        <v>566</v>
      </c>
      <c r="O205" s="37" t="s">
        <v>695</v>
      </c>
      <c r="P205" s="38">
        <v>13869277789</v>
      </c>
    </row>
    <row r="206" ht="39.95" customHeight="1" spans="1:16">
      <c r="A206" s="38">
        <v>48</v>
      </c>
      <c r="B206" s="36" t="s">
        <v>704</v>
      </c>
      <c r="C206" s="37" t="s">
        <v>693</v>
      </c>
      <c r="D206" s="37" t="s">
        <v>562</v>
      </c>
      <c r="E206" s="37" t="s">
        <v>705</v>
      </c>
      <c r="F206" s="39" t="s">
        <v>706</v>
      </c>
      <c r="G206" s="37">
        <v>5</v>
      </c>
      <c r="H206" s="38"/>
      <c r="I206" s="38"/>
      <c r="J206" s="36"/>
      <c r="K206" s="36"/>
      <c r="L206" s="36"/>
      <c r="M206" s="36"/>
      <c r="N206" s="49" t="s">
        <v>566</v>
      </c>
      <c r="O206" s="37" t="s">
        <v>695</v>
      </c>
      <c r="P206" s="38">
        <v>13869277789</v>
      </c>
    </row>
    <row r="207" ht="39.95" customHeight="1" spans="1:16">
      <c r="A207" s="38">
        <v>49</v>
      </c>
      <c r="B207" s="36" t="s">
        <v>707</v>
      </c>
      <c r="C207" s="37" t="s">
        <v>693</v>
      </c>
      <c r="D207" s="37" t="s">
        <v>562</v>
      </c>
      <c r="E207" s="38" t="s">
        <v>708</v>
      </c>
      <c r="F207" s="39" t="s">
        <v>709</v>
      </c>
      <c r="G207" s="38">
        <v>12</v>
      </c>
      <c r="H207" s="38"/>
      <c r="I207" s="38"/>
      <c r="J207" s="36"/>
      <c r="K207" s="36"/>
      <c r="L207" s="36"/>
      <c r="M207" s="36"/>
      <c r="N207" s="49" t="s">
        <v>566</v>
      </c>
      <c r="O207" s="38" t="s">
        <v>695</v>
      </c>
      <c r="P207" s="38">
        <v>13869277789</v>
      </c>
    </row>
    <row r="208" ht="79.5" customHeight="1" spans="1:16">
      <c r="A208" s="38">
        <v>50</v>
      </c>
      <c r="B208" s="36" t="s">
        <v>710</v>
      </c>
      <c r="C208" s="37" t="s">
        <v>693</v>
      </c>
      <c r="D208" s="37" t="s">
        <v>562</v>
      </c>
      <c r="E208" s="37" t="s">
        <v>128</v>
      </c>
      <c r="F208" s="39" t="s">
        <v>711</v>
      </c>
      <c r="G208" s="38">
        <v>10</v>
      </c>
      <c r="H208" s="38"/>
      <c r="I208" s="38"/>
      <c r="J208" s="36"/>
      <c r="K208" s="36"/>
      <c r="L208" s="36"/>
      <c r="M208" s="36"/>
      <c r="N208" s="49" t="s">
        <v>566</v>
      </c>
      <c r="O208" s="38" t="s">
        <v>712</v>
      </c>
      <c r="P208" s="38">
        <v>18999830710</v>
      </c>
    </row>
    <row r="209" ht="42.75" customHeight="1" spans="1:16">
      <c r="A209" s="38">
        <v>51</v>
      </c>
      <c r="B209" s="36" t="s">
        <v>713</v>
      </c>
      <c r="C209" s="37" t="s">
        <v>693</v>
      </c>
      <c r="D209" s="37" t="s">
        <v>562</v>
      </c>
      <c r="E209" s="37" t="s">
        <v>128</v>
      </c>
      <c r="F209" s="39" t="s">
        <v>677</v>
      </c>
      <c r="G209" s="37">
        <v>6</v>
      </c>
      <c r="H209" s="38"/>
      <c r="I209" s="38"/>
      <c r="J209" s="36"/>
      <c r="K209" s="36"/>
      <c r="L209" s="36"/>
      <c r="M209" s="36"/>
      <c r="N209" s="49" t="s">
        <v>566</v>
      </c>
      <c r="O209" s="37" t="s">
        <v>712</v>
      </c>
      <c r="P209" s="38">
        <v>18999830710</v>
      </c>
    </row>
    <row r="210" ht="55.5" customHeight="1" spans="1:16">
      <c r="A210" s="38">
        <v>52</v>
      </c>
      <c r="B210" s="36" t="s">
        <v>714</v>
      </c>
      <c r="C210" s="37" t="s">
        <v>693</v>
      </c>
      <c r="D210" s="37" t="s">
        <v>562</v>
      </c>
      <c r="E210" s="37" t="s">
        <v>128</v>
      </c>
      <c r="F210" s="39" t="s">
        <v>715</v>
      </c>
      <c r="G210" s="37">
        <v>20</v>
      </c>
      <c r="H210" s="38"/>
      <c r="I210" s="38"/>
      <c r="J210" s="36"/>
      <c r="K210" s="36"/>
      <c r="L210" s="36"/>
      <c r="M210" s="36"/>
      <c r="N210" s="49" t="s">
        <v>566</v>
      </c>
      <c r="O210" s="37" t="s">
        <v>712</v>
      </c>
      <c r="P210" s="38">
        <v>18999830710</v>
      </c>
    </row>
    <row r="211" ht="60" customHeight="1" spans="1:16">
      <c r="A211" s="38">
        <v>53</v>
      </c>
      <c r="B211" s="36" t="s">
        <v>716</v>
      </c>
      <c r="C211" s="37" t="s">
        <v>693</v>
      </c>
      <c r="D211" s="37" t="s">
        <v>562</v>
      </c>
      <c r="E211" s="38" t="s">
        <v>128</v>
      </c>
      <c r="F211" s="39" t="s">
        <v>717</v>
      </c>
      <c r="G211" s="38">
        <v>12</v>
      </c>
      <c r="H211" s="38"/>
      <c r="I211" s="38"/>
      <c r="J211" s="36"/>
      <c r="K211" s="36"/>
      <c r="L211" s="36"/>
      <c r="M211" s="36"/>
      <c r="N211" s="49" t="s">
        <v>566</v>
      </c>
      <c r="O211" s="38" t="s">
        <v>712</v>
      </c>
      <c r="P211" s="38">
        <v>18999830710</v>
      </c>
    </row>
    <row r="212" ht="63.75" customHeight="1" spans="1:16">
      <c r="A212" s="38">
        <v>54</v>
      </c>
      <c r="B212" s="36" t="s">
        <v>718</v>
      </c>
      <c r="C212" s="37" t="s">
        <v>693</v>
      </c>
      <c r="D212" s="37" t="s">
        <v>562</v>
      </c>
      <c r="E212" s="37" t="s">
        <v>128</v>
      </c>
      <c r="F212" s="39" t="s">
        <v>719</v>
      </c>
      <c r="G212" s="38">
        <v>10</v>
      </c>
      <c r="H212" s="38"/>
      <c r="I212" s="38"/>
      <c r="J212" s="36"/>
      <c r="K212" s="36"/>
      <c r="L212" s="36"/>
      <c r="M212" s="36"/>
      <c r="N212" s="49" t="s">
        <v>566</v>
      </c>
      <c r="O212" s="38" t="s">
        <v>712</v>
      </c>
      <c r="P212" s="38">
        <v>18999830710</v>
      </c>
    </row>
    <row r="213" ht="67.5" customHeight="1" spans="1:16">
      <c r="A213" s="38">
        <v>55</v>
      </c>
      <c r="B213" s="36" t="s">
        <v>720</v>
      </c>
      <c r="C213" s="37" t="s">
        <v>693</v>
      </c>
      <c r="D213" s="37" t="s">
        <v>562</v>
      </c>
      <c r="E213" s="37" t="s">
        <v>128</v>
      </c>
      <c r="F213" s="39" t="s">
        <v>721</v>
      </c>
      <c r="G213" s="37">
        <v>6</v>
      </c>
      <c r="H213" s="38"/>
      <c r="I213" s="38"/>
      <c r="J213" s="36"/>
      <c r="K213" s="36"/>
      <c r="L213" s="36"/>
      <c r="M213" s="36"/>
      <c r="N213" s="49" t="s">
        <v>566</v>
      </c>
      <c r="O213" s="37" t="s">
        <v>712</v>
      </c>
      <c r="P213" s="38">
        <v>18999830710</v>
      </c>
    </row>
    <row r="214" ht="52.5" customHeight="1" spans="1:16">
      <c r="A214" s="38">
        <v>56</v>
      </c>
      <c r="B214" s="36" t="s">
        <v>722</v>
      </c>
      <c r="C214" s="37" t="s">
        <v>693</v>
      </c>
      <c r="D214" s="37" t="s">
        <v>562</v>
      </c>
      <c r="E214" s="37" t="s">
        <v>575</v>
      </c>
      <c r="F214" s="39" t="s">
        <v>723</v>
      </c>
      <c r="G214" s="37">
        <v>20</v>
      </c>
      <c r="H214" s="38"/>
      <c r="I214" s="38"/>
      <c r="J214" s="36"/>
      <c r="K214" s="36"/>
      <c r="L214" s="36"/>
      <c r="M214" s="36"/>
      <c r="N214" s="49" t="s">
        <v>566</v>
      </c>
      <c r="O214" s="37" t="s">
        <v>712</v>
      </c>
      <c r="P214" s="38">
        <v>18999830710</v>
      </c>
    </row>
    <row r="215" ht="91.5" customHeight="1" spans="1:16">
      <c r="A215" s="38">
        <v>57</v>
      </c>
      <c r="B215" s="36" t="s">
        <v>724</v>
      </c>
      <c r="C215" s="37" t="s">
        <v>693</v>
      </c>
      <c r="D215" s="37" t="s">
        <v>562</v>
      </c>
      <c r="E215" s="38" t="s">
        <v>575</v>
      </c>
      <c r="F215" s="39" t="s">
        <v>725</v>
      </c>
      <c r="G215" s="38">
        <v>10</v>
      </c>
      <c r="H215" s="38"/>
      <c r="I215" s="38"/>
      <c r="J215" s="36"/>
      <c r="K215" s="36"/>
      <c r="L215" s="36"/>
      <c r="M215" s="36"/>
      <c r="N215" s="49" t="s">
        <v>566</v>
      </c>
      <c r="O215" s="38" t="s">
        <v>712</v>
      </c>
      <c r="P215" s="38">
        <v>18999830710</v>
      </c>
    </row>
    <row r="216" ht="72.75" customHeight="1" spans="1:16">
      <c r="A216" s="38">
        <v>58</v>
      </c>
      <c r="B216" s="36" t="s">
        <v>726</v>
      </c>
      <c r="C216" s="37" t="s">
        <v>693</v>
      </c>
      <c r="D216" s="37" t="s">
        <v>562</v>
      </c>
      <c r="E216" s="37" t="s">
        <v>575</v>
      </c>
      <c r="F216" s="39" t="s">
        <v>727</v>
      </c>
      <c r="G216" s="38">
        <v>15</v>
      </c>
      <c r="H216" s="38"/>
      <c r="I216" s="38"/>
      <c r="J216" s="36"/>
      <c r="K216" s="36"/>
      <c r="L216" s="36"/>
      <c r="M216" s="36"/>
      <c r="N216" s="49" t="s">
        <v>566</v>
      </c>
      <c r="O216" s="38" t="s">
        <v>712</v>
      </c>
      <c r="P216" s="38">
        <v>18999830710</v>
      </c>
    </row>
    <row r="217" ht="66" customHeight="1" spans="1:16">
      <c r="A217" s="38">
        <v>59</v>
      </c>
      <c r="B217" s="36" t="s">
        <v>728</v>
      </c>
      <c r="C217" s="37" t="s">
        <v>693</v>
      </c>
      <c r="D217" s="37" t="s">
        <v>562</v>
      </c>
      <c r="E217" s="37" t="s">
        <v>575</v>
      </c>
      <c r="F217" s="39" t="s">
        <v>729</v>
      </c>
      <c r="G217" s="37">
        <v>5</v>
      </c>
      <c r="H217" s="38"/>
      <c r="I217" s="38"/>
      <c r="J217" s="36"/>
      <c r="K217" s="36"/>
      <c r="L217" s="36"/>
      <c r="M217" s="36"/>
      <c r="N217" s="49" t="s">
        <v>566</v>
      </c>
      <c r="O217" s="37" t="s">
        <v>712</v>
      </c>
      <c r="P217" s="38">
        <v>18999830710</v>
      </c>
    </row>
    <row r="218" ht="68.25" customHeight="1" spans="1:16">
      <c r="A218" s="38">
        <v>60</v>
      </c>
      <c r="B218" s="36" t="s">
        <v>730</v>
      </c>
      <c r="C218" s="37" t="s">
        <v>693</v>
      </c>
      <c r="D218" s="37" t="s">
        <v>562</v>
      </c>
      <c r="E218" s="37" t="s">
        <v>97</v>
      </c>
      <c r="F218" s="39" t="s">
        <v>731</v>
      </c>
      <c r="G218" s="37">
        <v>12</v>
      </c>
      <c r="H218" s="38"/>
      <c r="I218" s="38"/>
      <c r="J218" s="36"/>
      <c r="K218" s="36"/>
      <c r="L218" s="36"/>
      <c r="M218" s="36"/>
      <c r="N218" s="49" t="s">
        <v>566</v>
      </c>
      <c r="O218" s="37" t="s">
        <v>732</v>
      </c>
      <c r="P218" s="38">
        <v>13209960179</v>
      </c>
    </row>
    <row r="219" ht="54.75" customHeight="1" spans="1:16">
      <c r="A219" s="38">
        <v>61</v>
      </c>
      <c r="B219" s="36" t="s">
        <v>733</v>
      </c>
      <c r="C219" s="37" t="s">
        <v>693</v>
      </c>
      <c r="D219" s="37" t="s">
        <v>562</v>
      </c>
      <c r="E219" s="38" t="s">
        <v>97</v>
      </c>
      <c r="F219" s="39" t="s">
        <v>734</v>
      </c>
      <c r="G219" s="38">
        <v>8</v>
      </c>
      <c r="H219" s="38"/>
      <c r="I219" s="38"/>
      <c r="J219" s="36"/>
      <c r="K219" s="36"/>
      <c r="L219" s="36"/>
      <c r="M219" s="36"/>
      <c r="N219" s="49" t="s">
        <v>566</v>
      </c>
      <c r="O219" s="38" t="s">
        <v>732</v>
      </c>
      <c r="P219" s="38">
        <v>13209960179</v>
      </c>
    </row>
    <row r="220" ht="55.5" customHeight="1" spans="1:16">
      <c r="A220" s="38">
        <v>62</v>
      </c>
      <c r="B220" s="36" t="s">
        <v>735</v>
      </c>
      <c r="C220" s="37" t="s">
        <v>693</v>
      </c>
      <c r="D220" s="37" t="s">
        <v>562</v>
      </c>
      <c r="E220" s="37" t="s">
        <v>97</v>
      </c>
      <c r="F220" s="39" t="s">
        <v>736</v>
      </c>
      <c r="G220" s="38">
        <v>10</v>
      </c>
      <c r="H220" s="38"/>
      <c r="I220" s="38"/>
      <c r="J220" s="36"/>
      <c r="K220" s="36"/>
      <c r="L220" s="36"/>
      <c r="M220" s="36"/>
      <c r="N220" s="49" t="s">
        <v>566</v>
      </c>
      <c r="O220" s="38" t="s">
        <v>732</v>
      </c>
      <c r="P220" s="38">
        <v>13209960179</v>
      </c>
    </row>
    <row r="221" ht="51.75" customHeight="1" spans="1:16">
      <c r="A221" s="38">
        <v>63</v>
      </c>
      <c r="B221" s="36" t="s">
        <v>737</v>
      </c>
      <c r="C221" s="37" t="s">
        <v>693</v>
      </c>
      <c r="D221" s="37" t="s">
        <v>562</v>
      </c>
      <c r="E221" s="37" t="s">
        <v>97</v>
      </c>
      <c r="F221" s="39" t="s">
        <v>738</v>
      </c>
      <c r="G221" s="37">
        <v>10</v>
      </c>
      <c r="H221" s="38"/>
      <c r="I221" s="38"/>
      <c r="J221" s="36"/>
      <c r="K221" s="36"/>
      <c r="L221" s="36"/>
      <c r="M221" s="36"/>
      <c r="N221" s="49" t="s">
        <v>566</v>
      </c>
      <c r="O221" s="37" t="s">
        <v>732</v>
      </c>
      <c r="P221" s="38">
        <v>13209960179</v>
      </c>
    </row>
    <row r="222" ht="55.5" customHeight="1" spans="1:16">
      <c r="A222" s="38">
        <v>64</v>
      </c>
      <c r="B222" s="36" t="s">
        <v>739</v>
      </c>
      <c r="C222" s="37" t="s">
        <v>693</v>
      </c>
      <c r="D222" s="37" t="s">
        <v>562</v>
      </c>
      <c r="E222" s="37" t="s">
        <v>97</v>
      </c>
      <c r="F222" s="39" t="s">
        <v>740</v>
      </c>
      <c r="G222" s="37">
        <v>8</v>
      </c>
      <c r="H222" s="38"/>
      <c r="I222" s="38"/>
      <c r="J222" s="36"/>
      <c r="K222" s="36"/>
      <c r="L222" s="36"/>
      <c r="M222" s="36"/>
      <c r="N222" s="49" t="s">
        <v>566</v>
      </c>
      <c r="O222" s="37" t="s">
        <v>732</v>
      </c>
      <c r="P222" s="38">
        <v>13209960179</v>
      </c>
    </row>
    <row r="223" ht="39" customHeight="1" spans="1:16">
      <c r="A223" s="38">
        <v>65</v>
      </c>
      <c r="B223" s="36" t="s">
        <v>741</v>
      </c>
      <c r="C223" s="37" t="s">
        <v>693</v>
      </c>
      <c r="D223" s="37" t="s">
        <v>562</v>
      </c>
      <c r="E223" s="38" t="s">
        <v>742</v>
      </c>
      <c r="F223" s="39" t="s">
        <v>743</v>
      </c>
      <c r="G223" s="38">
        <v>5</v>
      </c>
      <c r="H223" s="38"/>
      <c r="I223" s="38"/>
      <c r="J223" s="36"/>
      <c r="K223" s="36"/>
      <c r="L223" s="36"/>
      <c r="M223" s="36"/>
      <c r="N223" s="49" t="s">
        <v>566</v>
      </c>
      <c r="O223" s="38" t="s">
        <v>732</v>
      </c>
      <c r="P223" s="38">
        <v>13209960179</v>
      </c>
    </row>
    <row r="224" ht="49.5" customHeight="1" spans="1:16">
      <c r="A224" s="38">
        <v>66</v>
      </c>
      <c r="B224" s="36" t="s">
        <v>744</v>
      </c>
      <c r="C224" s="37" t="s">
        <v>745</v>
      </c>
      <c r="D224" s="37" t="s">
        <v>562</v>
      </c>
      <c r="E224" s="37" t="s">
        <v>742</v>
      </c>
      <c r="F224" s="39" t="s">
        <v>746</v>
      </c>
      <c r="G224" s="38">
        <v>10</v>
      </c>
      <c r="H224" s="38"/>
      <c r="I224" s="38"/>
      <c r="J224" s="36"/>
      <c r="K224" s="36"/>
      <c r="L224" s="36"/>
      <c r="M224" s="36" t="s">
        <v>747</v>
      </c>
      <c r="N224" s="49" t="s">
        <v>28</v>
      </c>
      <c r="O224" s="38" t="s">
        <v>748</v>
      </c>
      <c r="P224" s="38">
        <v>13899825073</v>
      </c>
    </row>
    <row r="225" ht="87.75" customHeight="1" spans="1:16">
      <c r="A225" s="38">
        <v>67</v>
      </c>
      <c r="B225" s="36" t="s">
        <v>749</v>
      </c>
      <c r="C225" s="37" t="s">
        <v>745</v>
      </c>
      <c r="D225" s="37" t="s">
        <v>562</v>
      </c>
      <c r="E225" s="37" t="s">
        <v>467</v>
      </c>
      <c r="F225" s="39" t="s">
        <v>750</v>
      </c>
      <c r="G225" s="37">
        <v>15</v>
      </c>
      <c r="H225" s="38"/>
      <c r="I225" s="38"/>
      <c r="J225" s="36"/>
      <c r="K225" s="36"/>
      <c r="L225" s="36"/>
      <c r="M225" s="36" t="s">
        <v>751</v>
      </c>
      <c r="N225" s="49" t="s">
        <v>147</v>
      </c>
      <c r="O225" s="37" t="s">
        <v>748</v>
      </c>
      <c r="P225" s="38">
        <v>13899825073</v>
      </c>
    </row>
    <row r="226" ht="62.25" customHeight="1" spans="1:16">
      <c r="A226" s="38">
        <v>68</v>
      </c>
      <c r="B226" s="36" t="s">
        <v>752</v>
      </c>
      <c r="C226" s="37" t="s">
        <v>745</v>
      </c>
      <c r="D226" s="37" t="s">
        <v>562</v>
      </c>
      <c r="E226" s="38" t="s">
        <v>54</v>
      </c>
      <c r="F226" s="39" t="s">
        <v>753</v>
      </c>
      <c r="G226" s="38">
        <v>10</v>
      </c>
      <c r="H226" s="38"/>
      <c r="I226" s="38"/>
      <c r="J226" s="36"/>
      <c r="K226" s="36"/>
      <c r="L226" s="36"/>
      <c r="M226" s="36" t="s">
        <v>754</v>
      </c>
      <c r="N226" s="49" t="s">
        <v>147</v>
      </c>
      <c r="O226" s="38" t="s">
        <v>748</v>
      </c>
      <c r="P226" s="38">
        <v>13899825073</v>
      </c>
    </row>
    <row r="227" ht="69" customHeight="1" spans="1:16">
      <c r="A227" s="38">
        <v>69</v>
      </c>
      <c r="B227" s="36" t="s">
        <v>755</v>
      </c>
      <c r="C227" s="37" t="s">
        <v>745</v>
      </c>
      <c r="D227" s="37" t="s">
        <v>562</v>
      </c>
      <c r="E227" s="37" t="s">
        <v>97</v>
      </c>
      <c r="F227" s="39" t="s">
        <v>756</v>
      </c>
      <c r="G227" s="38">
        <v>5</v>
      </c>
      <c r="H227" s="38"/>
      <c r="I227" s="38"/>
      <c r="J227" s="36"/>
      <c r="K227" s="36"/>
      <c r="L227" s="36"/>
      <c r="M227" s="36" t="s">
        <v>747</v>
      </c>
      <c r="N227" s="49" t="s">
        <v>147</v>
      </c>
      <c r="O227" s="38" t="s">
        <v>748</v>
      </c>
      <c r="P227" s="38">
        <v>13899825073</v>
      </c>
    </row>
    <row r="228" ht="63.75" customHeight="1" spans="1:16">
      <c r="A228" s="38">
        <v>70</v>
      </c>
      <c r="B228" s="36" t="s">
        <v>757</v>
      </c>
      <c r="C228" s="37" t="s">
        <v>745</v>
      </c>
      <c r="D228" s="37" t="s">
        <v>562</v>
      </c>
      <c r="E228" s="37" t="s">
        <v>97</v>
      </c>
      <c r="F228" s="39" t="s">
        <v>758</v>
      </c>
      <c r="G228" s="37">
        <v>15</v>
      </c>
      <c r="H228" s="38"/>
      <c r="I228" s="38"/>
      <c r="J228" s="36"/>
      <c r="K228" s="36"/>
      <c r="L228" s="36"/>
      <c r="M228" s="36" t="s">
        <v>747</v>
      </c>
      <c r="N228" s="49" t="s">
        <v>147</v>
      </c>
      <c r="O228" s="37" t="s">
        <v>748</v>
      </c>
      <c r="P228" s="38">
        <v>13899825073</v>
      </c>
    </row>
    <row r="229" ht="55.5" customHeight="1" spans="1:16">
      <c r="A229" s="38">
        <v>71</v>
      </c>
      <c r="B229" s="36" t="s">
        <v>759</v>
      </c>
      <c r="C229" s="37" t="s">
        <v>760</v>
      </c>
      <c r="D229" s="37" t="s">
        <v>562</v>
      </c>
      <c r="E229" s="37" t="s">
        <v>761</v>
      </c>
      <c r="F229" s="39" t="s">
        <v>762</v>
      </c>
      <c r="G229" s="37">
        <v>8</v>
      </c>
      <c r="H229" s="38"/>
      <c r="I229" s="38"/>
      <c r="J229" s="36"/>
      <c r="K229" s="36"/>
      <c r="L229" s="36"/>
      <c r="M229" s="36"/>
      <c r="N229" s="49" t="s">
        <v>566</v>
      </c>
      <c r="O229" s="37" t="s">
        <v>763</v>
      </c>
      <c r="P229" s="38">
        <v>18290671508</v>
      </c>
    </row>
    <row r="230" ht="45" customHeight="1" spans="1:16">
      <c r="A230" s="38">
        <v>72</v>
      </c>
      <c r="B230" s="36" t="s">
        <v>764</v>
      </c>
      <c r="C230" s="37" t="s">
        <v>760</v>
      </c>
      <c r="D230" s="37" t="s">
        <v>562</v>
      </c>
      <c r="E230" s="38" t="s">
        <v>97</v>
      </c>
      <c r="F230" s="39" t="s">
        <v>765</v>
      </c>
      <c r="G230" s="38">
        <v>8</v>
      </c>
      <c r="H230" s="38"/>
      <c r="I230" s="38"/>
      <c r="J230" s="36"/>
      <c r="K230" s="36"/>
      <c r="L230" s="36"/>
      <c r="M230" s="36"/>
      <c r="N230" s="49" t="s">
        <v>566</v>
      </c>
      <c r="O230" s="38" t="s">
        <v>763</v>
      </c>
      <c r="P230" s="38">
        <v>18290671508</v>
      </c>
    </row>
    <row r="231" ht="45" customHeight="1" spans="1:16">
      <c r="A231" s="38">
        <v>73</v>
      </c>
      <c r="B231" s="36" t="s">
        <v>766</v>
      </c>
      <c r="C231" s="37" t="s">
        <v>760</v>
      </c>
      <c r="D231" s="37" t="s">
        <v>562</v>
      </c>
      <c r="E231" s="37" t="s">
        <v>63</v>
      </c>
      <c r="F231" s="39" t="s">
        <v>767</v>
      </c>
      <c r="G231" s="38">
        <v>5</v>
      </c>
      <c r="H231" s="38"/>
      <c r="I231" s="38"/>
      <c r="J231" s="36"/>
      <c r="K231" s="36"/>
      <c r="L231" s="36"/>
      <c r="M231" s="36"/>
      <c r="N231" s="49" t="s">
        <v>566</v>
      </c>
      <c r="O231" s="38" t="s">
        <v>763</v>
      </c>
      <c r="P231" s="38">
        <v>18290671508</v>
      </c>
    </row>
    <row r="232" ht="67.5" customHeight="1" spans="1:16">
      <c r="A232" s="38">
        <v>74</v>
      </c>
      <c r="B232" s="36" t="s">
        <v>768</v>
      </c>
      <c r="C232" s="37" t="s">
        <v>760</v>
      </c>
      <c r="D232" s="37" t="s">
        <v>562</v>
      </c>
      <c r="E232" s="37" t="s">
        <v>63</v>
      </c>
      <c r="F232" s="39" t="s">
        <v>769</v>
      </c>
      <c r="G232" s="37">
        <v>10</v>
      </c>
      <c r="H232" s="38"/>
      <c r="I232" s="38"/>
      <c r="J232" s="36"/>
      <c r="K232" s="36"/>
      <c r="L232" s="36"/>
      <c r="M232" s="36"/>
      <c r="N232" s="49" t="s">
        <v>566</v>
      </c>
      <c r="O232" s="37" t="s">
        <v>763</v>
      </c>
      <c r="P232" s="38">
        <v>18290671508</v>
      </c>
    </row>
    <row r="233" ht="39.95" customHeight="1" spans="1:16">
      <c r="A233" s="38">
        <v>75</v>
      </c>
      <c r="B233" s="36" t="s">
        <v>770</v>
      </c>
      <c r="C233" s="37" t="s">
        <v>760</v>
      </c>
      <c r="D233" s="37" t="s">
        <v>562</v>
      </c>
      <c r="E233" s="38" t="s">
        <v>25</v>
      </c>
      <c r="F233" s="39" t="s">
        <v>771</v>
      </c>
      <c r="G233" s="38">
        <v>12</v>
      </c>
      <c r="H233" s="38"/>
      <c r="I233" s="38"/>
      <c r="J233" s="36"/>
      <c r="K233" s="36"/>
      <c r="L233" s="36"/>
      <c r="M233" s="36"/>
      <c r="N233" s="49" t="s">
        <v>566</v>
      </c>
      <c r="O233" s="38" t="s">
        <v>763</v>
      </c>
      <c r="P233" s="38">
        <v>18290671508</v>
      </c>
    </row>
    <row r="234" ht="39.95" customHeight="1" spans="1:16">
      <c r="A234" s="38">
        <v>76</v>
      </c>
      <c r="B234" s="36" t="s">
        <v>772</v>
      </c>
      <c r="C234" s="37" t="s">
        <v>760</v>
      </c>
      <c r="D234" s="37" t="s">
        <v>562</v>
      </c>
      <c r="E234" s="37" t="s">
        <v>25</v>
      </c>
      <c r="F234" s="39" t="s">
        <v>773</v>
      </c>
      <c r="G234" s="38">
        <v>5</v>
      </c>
      <c r="H234" s="38"/>
      <c r="I234" s="38"/>
      <c r="J234" s="36"/>
      <c r="K234" s="36"/>
      <c r="L234" s="36"/>
      <c r="M234" s="36"/>
      <c r="N234" s="49" t="s">
        <v>566</v>
      </c>
      <c r="O234" s="38" t="s">
        <v>763</v>
      </c>
      <c r="P234" s="38">
        <v>18290671508</v>
      </c>
    </row>
    <row r="235" ht="39.95" customHeight="1" spans="1:16">
      <c r="A235" s="38">
        <v>77</v>
      </c>
      <c r="B235" s="36" t="s">
        <v>707</v>
      </c>
      <c r="C235" s="37" t="s">
        <v>760</v>
      </c>
      <c r="D235" s="37" t="s">
        <v>562</v>
      </c>
      <c r="E235" s="37" t="s">
        <v>54</v>
      </c>
      <c r="F235" s="39" t="s">
        <v>774</v>
      </c>
      <c r="G235" s="37">
        <v>12</v>
      </c>
      <c r="H235" s="38"/>
      <c r="I235" s="38"/>
      <c r="J235" s="36"/>
      <c r="K235" s="36"/>
      <c r="L235" s="36"/>
      <c r="M235" s="36"/>
      <c r="N235" s="49" t="s">
        <v>566</v>
      </c>
      <c r="O235" s="37" t="s">
        <v>763</v>
      </c>
      <c r="P235" s="38">
        <v>18290671508</v>
      </c>
    </row>
    <row r="236" ht="39.95" customHeight="1" spans="1:16">
      <c r="A236" s="38">
        <v>78</v>
      </c>
      <c r="B236" s="36" t="s">
        <v>775</v>
      </c>
      <c r="C236" s="37" t="s">
        <v>760</v>
      </c>
      <c r="D236" s="37" t="s">
        <v>562</v>
      </c>
      <c r="E236" s="37" t="s">
        <v>54</v>
      </c>
      <c r="F236" s="39" t="s">
        <v>776</v>
      </c>
      <c r="G236" s="37">
        <v>15</v>
      </c>
      <c r="H236" s="38"/>
      <c r="I236" s="38"/>
      <c r="J236" s="36"/>
      <c r="K236" s="36"/>
      <c r="L236" s="36"/>
      <c r="M236" s="36"/>
      <c r="N236" s="49" t="s">
        <v>566</v>
      </c>
      <c r="O236" s="37" t="s">
        <v>763</v>
      </c>
      <c r="P236" s="38">
        <v>18290671508</v>
      </c>
    </row>
    <row r="237" ht="39.95" customHeight="1" spans="1:16">
      <c r="A237" s="38">
        <v>79</v>
      </c>
      <c r="B237" s="36" t="s">
        <v>777</v>
      </c>
      <c r="C237" s="37" t="s">
        <v>760</v>
      </c>
      <c r="D237" s="37" t="s">
        <v>562</v>
      </c>
      <c r="E237" s="37" t="s">
        <v>579</v>
      </c>
      <c r="F237" s="39" t="s">
        <v>774</v>
      </c>
      <c r="G237" s="38">
        <v>5</v>
      </c>
      <c r="H237" s="38"/>
      <c r="I237" s="38"/>
      <c r="J237" s="36"/>
      <c r="K237" s="36"/>
      <c r="L237" s="36"/>
      <c r="M237" s="36"/>
      <c r="N237" s="49" t="s">
        <v>566</v>
      </c>
      <c r="O237" s="38" t="s">
        <v>763</v>
      </c>
      <c r="P237" s="38">
        <v>18290671508</v>
      </c>
    </row>
    <row r="238" ht="52.5" customHeight="1" spans="1:16">
      <c r="A238" s="38">
        <v>80</v>
      </c>
      <c r="B238" s="36" t="s">
        <v>778</v>
      </c>
      <c r="C238" s="37" t="s">
        <v>760</v>
      </c>
      <c r="D238" s="37" t="s">
        <v>562</v>
      </c>
      <c r="E238" s="37" t="s">
        <v>97</v>
      </c>
      <c r="F238" s="39" t="s">
        <v>779</v>
      </c>
      <c r="G238" s="37">
        <v>10</v>
      </c>
      <c r="H238" s="38"/>
      <c r="I238" s="38"/>
      <c r="J238" s="36"/>
      <c r="K238" s="36"/>
      <c r="L238" s="36"/>
      <c r="M238" s="36"/>
      <c r="N238" s="49" t="s">
        <v>566</v>
      </c>
      <c r="O238" s="37" t="s">
        <v>763</v>
      </c>
      <c r="P238" s="38">
        <v>18290671508</v>
      </c>
    </row>
    <row r="239" ht="39.95" customHeight="1" spans="1:16">
      <c r="A239" s="38">
        <v>81</v>
      </c>
      <c r="B239" s="36" t="s">
        <v>780</v>
      </c>
      <c r="C239" s="37" t="s">
        <v>760</v>
      </c>
      <c r="D239" s="37" t="s">
        <v>562</v>
      </c>
      <c r="E239" s="37" t="s">
        <v>97</v>
      </c>
      <c r="F239" s="39" t="s">
        <v>781</v>
      </c>
      <c r="G239" s="37">
        <v>15</v>
      </c>
      <c r="H239" s="38"/>
      <c r="I239" s="38"/>
      <c r="J239" s="36"/>
      <c r="K239" s="36"/>
      <c r="L239" s="36"/>
      <c r="M239" s="36"/>
      <c r="N239" s="49" t="s">
        <v>566</v>
      </c>
      <c r="O239" s="37" t="s">
        <v>763</v>
      </c>
      <c r="P239" s="38">
        <v>18290671508</v>
      </c>
    </row>
    <row r="240" ht="59.25" customHeight="1" spans="1:16">
      <c r="A240" s="38">
        <v>82</v>
      </c>
      <c r="B240" s="36" t="s">
        <v>782</v>
      </c>
      <c r="C240" s="37" t="s">
        <v>760</v>
      </c>
      <c r="D240" s="37" t="s">
        <v>562</v>
      </c>
      <c r="E240" s="38" t="s">
        <v>128</v>
      </c>
      <c r="F240" s="39" t="s">
        <v>783</v>
      </c>
      <c r="G240" s="38">
        <v>8</v>
      </c>
      <c r="H240" s="38"/>
      <c r="I240" s="38"/>
      <c r="J240" s="36"/>
      <c r="K240" s="36"/>
      <c r="L240" s="36"/>
      <c r="M240" s="36"/>
      <c r="N240" s="49" t="s">
        <v>566</v>
      </c>
      <c r="O240" s="38" t="s">
        <v>763</v>
      </c>
      <c r="P240" s="38">
        <v>18290671508</v>
      </c>
    </row>
    <row r="241" ht="39.95" customHeight="1" spans="1:16">
      <c r="A241" s="38">
        <v>83</v>
      </c>
      <c r="B241" s="36" t="s">
        <v>784</v>
      </c>
      <c r="C241" s="37" t="s">
        <v>760</v>
      </c>
      <c r="D241" s="37" t="s">
        <v>562</v>
      </c>
      <c r="E241" s="37" t="s">
        <v>93</v>
      </c>
      <c r="F241" s="39" t="s">
        <v>785</v>
      </c>
      <c r="G241" s="38">
        <v>10</v>
      </c>
      <c r="H241" s="38"/>
      <c r="I241" s="38"/>
      <c r="J241" s="36"/>
      <c r="K241" s="36"/>
      <c r="L241" s="36"/>
      <c r="M241" s="36"/>
      <c r="N241" s="49" t="s">
        <v>566</v>
      </c>
      <c r="O241" s="38" t="s">
        <v>763</v>
      </c>
      <c r="P241" s="38">
        <v>18290671508</v>
      </c>
    </row>
    <row r="242" ht="18" customHeight="1" spans="1:16">
      <c r="A242" s="38"/>
      <c r="B242" s="50" t="s">
        <v>786</v>
      </c>
      <c r="C242" s="37"/>
      <c r="D242" s="37"/>
      <c r="E242" s="37"/>
      <c r="F242" s="39"/>
      <c r="G242" s="48">
        <v>10</v>
      </c>
      <c r="H242" s="38"/>
      <c r="I242" s="38"/>
      <c r="J242" s="36"/>
      <c r="K242" s="36"/>
      <c r="L242" s="36"/>
      <c r="M242" s="36"/>
      <c r="N242" s="49"/>
      <c r="O242" s="37"/>
      <c r="P242" s="38"/>
    </row>
    <row r="243" ht="57.75" customHeight="1" spans="1:16">
      <c r="A243" s="37">
        <v>1</v>
      </c>
      <c r="B243" s="36" t="s">
        <v>787</v>
      </c>
      <c r="C243" s="37" t="s">
        <v>788</v>
      </c>
      <c r="D243" s="38" t="s">
        <v>789</v>
      </c>
      <c r="E243" s="49" t="s">
        <v>790</v>
      </c>
      <c r="F243" s="39" t="s">
        <v>791</v>
      </c>
      <c r="G243" s="37">
        <v>10</v>
      </c>
      <c r="H243" s="37"/>
      <c r="I243" s="38"/>
      <c r="J243" s="39"/>
      <c r="K243" s="36"/>
      <c r="L243" s="36"/>
      <c r="M243" s="36" t="s">
        <v>792</v>
      </c>
      <c r="N243" s="37" t="s">
        <v>793</v>
      </c>
      <c r="O243" s="49" t="s">
        <v>794</v>
      </c>
      <c r="P243" s="37" t="s">
        <v>795</v>
      </c>
    </row>
    <row r="244" ht="18" customHeight="1" spans="1:16">
      <c r="A244" s="38"/>
      <c r="B244" s="50" t="s">
        <v>796</v>
      </c>
      <c r="C244" s="37"/>
      <c r="D244" s="37"/>
      <c r="E244" s="37"/>
      <c r="F244" s="39"/>
      <c r="G244" s="48">
        <v>9.89</v>
      </c>
      <c r="H244" s="38"/>
      <c r="I244" s="38"/>
      <c r="J244" s="36"/>
      <c r="K244" s="36"/>
      <c r="L244" s="36"/>
      <c r="M244" s="36"/>
      <c r="N244" s="49"/>
      <c r="O244" s="37"/>
      <c r="P244" s="38"/>
    </row>
    <row r="245" ht="74.25" customHeight="1" spans="1:16">
      <c r="A245" s="38">
        <v>1</v>
      </c>
      <c r="B245" s="36" t="s">
        <v>797</v>
      </c>
      <c r="C245" s="37" t="s">
        <v>798</v>
      </c>
      <c r="D245" s="37" t="s">
        <v>798</v>
      </c>
      <c r="E245" s="37" t="s">
        <v>112</v>
      </c>
      <c r="F245" s="39" t="s">
        <v>799</v>
      </c>
      <c r="G245" s="38">
        <v>7.89</v>
      </c>
      <c r="H245" s="38"/>
      <c r="I245" s="38"/>
      <c r="J245" s="36"/>
      <c r="K245" s="36"/>
      <c r="L245" s="36"/>
      <c r="M245" s="36"/>
      <c r="N245" s="49" t="s">
        <v>115</v>
      </c>
      <c r="O245" s="38" t="s">
        <v>800</v>
      </c>
      <c r="P245" s="38">
        <v>18500121950</v>
      </c>
    </row>
    <row r="246" ht="54" customHeight="1" spans="1:16">
      <c r="A246" s="38">
        <v>2</v>
      </c>
      <c r="B246" s="36" t="s">
        <v>801</v>
      </c>
      <c r="C246" s="37" t="s">
        <v>798</v>
      </c>
      <c r="D246" s="37" t="s">
        <v>798</v>
      </c>
      <c r="E246" s="37" t="s">
        <v>112</v>
      </c>
      <c r="F246" s="39" t="s">
        <v>802</v>
      </c>
      <c r="G246" s="37">
        <v>2</v>
      </c>
      <c r="H246" s="38"/>
      <c r="I246" s="38"/>
      <c r="J246" s="36"/>
      <c r="K246" s="36"/>
      <c r="L246" s="36"/>
      <c r="M246" s="36"/>
      <c r="N246" s="49" t="s">
        <v>115</v>
      </c>
      <c r="O246" s="37" t="s">
        <v>800</v>
      </c>
      <c r="P246" s="38">
        <v>18500121950</v>
      </c>
    </row>
  </sheetData>
  <mergeCells count="15">
    <mergeCell ref="A1:P1"/>
    <mergeCell ref="A2:P2"/>
    <mergeCell ref="A3:P3"/>
    <mergeCell ref="H4:L4"/>
    <mergeCell ref="A4:A5"/>
    <mergeCell ref="B4:B5"/>
    <mergeCell ref="C4:C5"/>
    <mergeCell ref="D4:D5"/>
    <mergeCell ref="E4:E5"/>
    <mergeCell ref="F4:F5"/>
    <mergeCell ref="G4:G5"/>
    <mergeCell ref="M4:M5"/>
    <mergeCell ref="N4:N5"/>
    <mergeCell ref="O4:O5"/>
    <mergeCell ref="P4:P5"/>
  </mergeCells>
  <pageMargins left="0.590551181102362" right="0.590551181102362" top="0.354330708661417" bottom="0.47244094488189" header="0.31496062992126" footer="0.31496062992126"/>
  <pageSetup paperSize="9" orientation="landscape"/>
  <headerFooter>
    <oddFooter>&amp;C&amp;12—&amp;P—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B17" sqref="B17"/>
    </sheetView>
  </sheetViews>
  <sheetFormatPr defaultColWidth="9" defaultRowHeight="13.5" outlineLevelCol="6"/>
  <cols>
    <col min="1" max="1" width="5.125" style="1" customWidth="1"/>
    <col min="2" max="2" width="27.5" style="1" customWidth="1"/>
    <col min="3" max="3" width="12.125" style="1" customWidth="1"/>
    <col min="4" max="4" width="36.625" style="1" customWidth="1"/>
    <col min="5" max="5" width="8.625" style="1" customWidth="1"/>
    <col min="6" max="6" width="11.125" style="1" customWidth="1"/>
    <col min="7" max="7" width="15.875" style="1" customWidth="1"/>
    <col min="8" max="16384" width="9" style="1"/>
  </cols>
  <sheetData>
    <row r="1" ht="20.25" customHeight="1" spans="1:7">
      <c r="A1" s="2" t="s">
        <v>803</v>
      </c>
      <c r="B1" s="3"/>
      <c r="C1" s="3"/>
      <c r="D1" s="3"/>
      <c r="E1" s="3"/>
      <c r="F1" s="3"/>
      <c r="G1" s="4"/>
    </row>
    <row r="2" ht="31.5" customHeight="1" spans="1:7">
      <c r="A2" s="5" t="s">
        <v>804</v>
      </c>
      <c r="B2" s="6"/>
      <c r="C2" s="6"/>
      <c r="D2" s="6"/>
      <c r="E2" s="6"/>
      <c r="F2" s="6"/>
      <c r="G2" s="7"/>
    </row>
    <row r="3" ht="19.5" customHeight="1" spans="1:7">
      <c r="A3" s="8" t="s">
        <v>2</v>
      </c>
      <c r="B3" s="9"/>
      <c r="C3" s="9"/>
      <c r="D3" s="9"/>
      <c r="E3" s="9"/>
      <c r="F3" s="9"/>
      <c r="G3" s="10"/>
    </row>
    <row r="4" customHeight="1" spans="1:7">
      <c r="A4" s="11" t="s">
        <v>3</v>
      </c>
      <c r="B4" s="12" t="s">
        <v>4</v>
      </c>
      <c r="C4" s="12" t="s">
        <v>805</v>
      </c>
      <c r="D4" s="12" t="s">
        <v>8</v>
      </c>
      <c r="E4" s="12" t="s">
        <v>806</v>
      </c>
      <c r="F4" s="12" t="s">
        <v>807</v>
      </c>
      <c r="G4" s="13" t="s">
        <v>808</v>
      </c>
    </row>
    <row r="5" spans="1:7">
      <c r="A5" s="14"/>
      <c r="B5" s="15"/>
      <c r="C5" s="15"/>
      <c r="D5" s="15"/>
      <c r="E5" s="15"/>
      <c r="F5" s="15"/>
      <c r="G5" s="13"/>
    </row>
    <row r="6" spans="1:7">
      <c r="A6" s="16"/>
      <c r="B6" s="17" t="s">
        <v>809</v>
      </c>
      <c r="C6" s="18"/>
      <c r="D6" s="18"/>
      <c r="E6" s="18"/>
      <c r="F6" s="19"/>
      <c r="G6" s="18"/>
    </row>
    <row r="7" ht="94.5" customHeight="1" spans="1:7">
      <c r="A7" s="16">
        <v>1</v>
      </c>
      <c r="B7" s="20" t="s">
        <v>810</v>
      </c>
      <c r="C7" s="16" t="s">
        <v>811</v>
      </c>
      <c r="D7" s="21" t="s">
        <v>812</v>
      </c>
      <c r="E7" s="16" t="s">
        <v>813</v>
      </c>
      <c r="F7" s="16">
        <v>10</v>
      </c>
      <c r="G7" s="16" t="s">
        <v>814</v>
      </c>
    </row>
    <row r="8" ht="18" customHeight="1" spans="1:7">
      <c r="A8" s="16"/>
      <c r="B8" s="17" t="s">
        <v>815</v>
      </c>
      <c r="C8" s="16"/>
      <c r="D8" s="21"/>
      <c r="E8" s="16"/>
      <c r="F8" s="16"/>
      <c r="G8" s="16"/>
    </row>
    <row r="9" ht="105.75" customHeight="1" spans="1:7">
      <c r="A9" s="16">
        <v>2</v>
      </c>
      <c r="B9" s="20" t="s">
        <v>816</v>
      </c>
      <c r="C9" s="16" t="s">
        <v>817</v>
      </c>
      <c r="D9" s="21" t="s">
        <v>818</v>
      </c>
      <c r="E9" s="16" t="s">
        <v>813</v>
      </c>
      <c r="F9" s="16">
        <v>2.4</v>
      </c>
      <c r="G9" s="16" t="s">
        <v>819</v>
      </c>
    </row>
    <row r="10" spans="1:7">
      <c r="A10" s="16"/>
      <c r="B10" s="17" t="s">
        <v>546</v>
      </c>
      <c r="C10" s="16"/>
      <c r="D10" s="21"/>
      <c r="E10" s="16"/>
      <c r="F10" s="16"/>
      <c r="G10" s="16"/>
    </row>
    <row r="11" ht="48.75" customHeight="1" spans="1:7">
      <c r="A11" s="16">
        <v>3</v>
      </c>
      <c r="B11" s="20" t="s">
        <v>820</v>
      </c>
      <c r="C11" s="16" t="s">
        <v>821</v>
      </c>
      <c r="D11" s="21" t="s">
        <v>822</v>
      </c>
      <c r="E11" s="16" t="s">
        <v>823</v>
      </c>
      <c r="F11" s="16">
        <v>10</v>
      </c>
      <c r="G11" s="16" t="s">
        <v>824</v>
      </c>
    </row>
  </sheetData>
  <mergeCells count="10">
    <mergeCell ref="A1:G1"/>
    <mergeCell ref="A2:G2"/>
    <mergeCell ref="A3:G3"/>
    <mergeCell ref="A4:A5"/>
    <mergeCell ref="B4:B5"/>
    <mergeCell ref="C4:C5"/>
    <mergeCell ref="D4:D5"/>
    <mergeCell ref="E4:E5"/>
    <mergeCell ref="F4:F5"/>
    <mergeCell ref="G4:G5"/>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招商引资项目</vt:lpstr>
      <vt:lpstr>PPP模式项目</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宁</cp:lastModifiedBy>
  <dcterms:created xsi:type="dcterms:W3CDTF">2019-03-18T02:45:00Z</dcterms:created>
  <cp:lastPrinted>2019-04-16T05:28:00Z</cp:lastPrinted>
  <dcterms:modified xsi:type="dcterms:W3CDTF">2019-04-23T03:33:00Z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